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LAPTOPRÓL\_Gloriett\_SPORTEGYESÜLET\versenyek\2017\BSEK\Budapest\Eredmények\"/>
    </mc:Choice>
  </mc:AlternateContent>
  <bookViews>
    <workbookView xWindow="240" yWindow="75" windowWidth="20055" windowHeight="7935"/>
  </bookViews>
  <sheets>
    <sheet name="2007 - összetett" sheetId="10" r:id="rId1"/>
    <sheet name="2007 - szerenkénti" sheetId="18" r:id="rId2"/>
    <sheet name="2006 - összetett" sheetId="12" r:id="rId3"/>
    <sheet name="2006 - szerenkénti" sheetId="17" r:id="rId4"/>
    <sheet name="csapat" sheetId="19" r:id="rId5"/>
  </sheets>
  <definedNames>
    <definedName name="_xlnm._FilterDatabase" localSheetId="0" hidden="1">'2007 - összetett'!$E$1:$E$32</definedName>
  </definedNames>
  <calcPr calcId="152511"/>
</workbook>
</file>

<file path=xl/calcChain.xml><?xml version="1.0" encoding="utf-8"?>
<calcChain xmlns="http://schemas.openxmlformats.org/spreadsheetml/2006/main">
  <c r="H57" i="19" l="1"/>
  <c r="I57" i="19" s="1"/>
  <c r="F57" i="19"/>
  <c r="H54" i="19"/>
  <c r="I54" i="19" s="1"/>
  <c r="F54" i="19"/>
  <c r="H49" i="19"/>
  <c r="F49" i="19"/>
  <c r="I49" i="19" s="1"/>
  <c r="H45" i="19"/>
  <c r="I45" i="19" s="1"/>
  <c r="F45" i="19"/>
  <c r="I40" i="19"/>
  <c r="H40" i="19"/>
  <c r="F40" i="19"/>
  <c r="H35" i="19"/>
  <c r="I35" i="19" s="1"/>
  <c r="F35" i="19"/>
  <c r="H30" i="19"/>
  <c r="F30" i="19"/>
  <c r="I30" i="19" s="1"/>
  <c r="H25" i="19"/>
  <c r="I25" i="19" s="1"/>
  <c r="F25" i="19"/>
  <c r="I20" i="19"/>
  <c r="H20" i="19"/>
  <c r="F20" i="19"/>
  <c r="H16" i="19"/>
  <c r="I16" i="19" s="1"/>
  <c r="F16" i="19"/>
  <c r="H11" i="19"/>
  <c r="F11" i="19"/>
  <c r="I11" i="19" s="1"/>
  <c r="H7" i="19"/>
  <c r="I7" i="19" s="1"/>
  <c r="F7" i="19"/>
  <c r="I2" i="19"/>
  <c r="H2" i="19"/>
  <c r="F2" i="19"/>
</calcChain>
</file>

<file path=xl/sharedStrings.xml><?xml version="1.0" encoding="utf-8"?>
<sst xmlns="http://schemas.openxmlformats.org/spreadsheetml/2006/main" count="775" uniqueCount="139">
  <si>
    <t>1.</t>
  </si>
  <si>
    <t>OSC RG SE</t>
  </si>
  <si>
    <t>2.</t>
  </si>
  <si>
    <t>Múzsa RSG SE</t>
  </si>
  <si>
    <t>3.</t>
  </si>
  <si>
    <t>Gloriett SE</t>
  </si>
  <si>
    <t>Gloriett SE "A"</t>
  </si>
  <si>
    <t>4.</t>
  </si>
  <si>
    <t>Gloriett SE "B"</t>
  </si>
  <si>
    <t>5.</t>
  </si>
  <si>
    <t>Hort SE</t>
  </si>
  <si>
    <t>Hort SE "A"</t>
  </si>
  <si>
    <t>6.</t>
  </si>
  <si>
    <t>7.</t>
  </si>
  <si>
    <t>ESMTK</t>
  </si>
  <si>
    <t>ESMTK "A"</t>
  </si>
  <si>
    <t>8.</t>
  </si>
  <si>
    <t>RG Mánia</t>
  </si>
  <si>
    <t>9.</t>
  </si>
  <si>
    <t>10.</t>
  </si>
  <si>
    <t>11.</t>
  </si>
  <si>
    <t>12.</t>
  </si>
  <si>
    <t>ESMTK "B"</t>
  </si>
  <si>
    <t>13.</t>
  </si>
  <si>
    <t>Passé RG SE</t>
  </si>
  <si>
    <t xml:space="preserve"> -</t>
  </si>
  <si>
    <t>14.</t>
  </si>
  <si>
    <t>15.</t>
  </si>
  <si>
    <t>16.</t>
  </si>
  <si>
    <t>17.</t>
  </si>
  <si>
    <t>D össz.</t>
  </si>
  <si>
    <t>E össz.</t>
  </si>
  <si>
    <t>levonások</t>
  </si>
  <si>
    <t>Hort SE "B"</t>
  </si>
  <si>
    <t>18.</t>
  </si>
  <si>
    <t>ESMTK "C"</t>
  </si>
  <si>
    <t>19.</t>
  </si>
  <si>
    <t>21.</t>
  </si>
  <si>
    <t>22.</t>
  </si>
  <si>
    <t>24.</t>
  </si>
  <si>
    <t>26.</t>
  </si>
  <si>
    <t>27.</t>
  </si>
  <si>
    <t>28.</t>
  </si>
  <si>
    <t>29.</t>
  </si>
  <si>
    <t>30.</t>
  </si>
  <si>
    <t>31.</t>
  </si>
  <si>
    <t>33.</t>
  </si>
  <si>
    <t>EZÜST MINŐSÍTÉS</t>
  </si>
  <si>
    <t>BRONZ MINŐSÍTÉS</t>
  </si>
  <si>
    <t>SZABAD</t>
  </si>
  <si>
    <t>SZER</t>
  </si>
  <si>
    <t>ÖSSZ</t>
  </si>
  <si>
    <t>ÖSSZ.</t>
  </si>
  <si>
    <t>Vitéz Zsófia</t>
  </si>
  <si>
    <t>Kéri Lili</t>
  </si>
  <si>
    <t>Tóth Maja</t>
  </si>
  <si>
    <t>Mencző Noémi</t>
  </si>
  <si>
    <t xml:space="preserve">Lutzer Danica </t>
  </si>
  <si>
    <t>Batka Dominika</t>
  </si>
  <si>
    <t>Vadas Tímea</t>
  </si>
  <si>
    <t>Berek Ida</t>
  </si>
  <si>
    <t xml:space="preserve">Obiczki Patrícia  </t>
  </si>
  <si>
    <t>Gloriett SE "C"</t>
  </si>
  <si>
    <t>Mattyasovszky Panni</t>
  </si>
  <si>
    <t>Pohly Tamara</t>
  </si>
  <si>
    <t xml:space="preserve">Kozár Kincső </t>
  </si>
  <si>
    <t xml:space="preserve">Varga Anna  </t>
  </si>
  <si>
    <t>Gloriett SE "D"</t>
  </si>
  <si>
    <t>Papp Tímea</t>
  </si>
  <si>
    <t>Hort SE "C"</t>
  </si>
  <si>
    <t>Kovács Luca</t>
  </si>
  <si>
    <t xml:space="preserve">Zsóka Lilla  </t>
  </si>
  <si>
    <t>Ujvári Nóra</t>
  </si>
  <si>
    <t>Maciuszewicz Chiara</t>
  </si>
  <si>
    <t xml:space="preserve">Jókai Noémi </t>
  </si>
  <si>
    <t>Hangácsi Dóra</t>
  </si>
  <si>
    <t>Regős Kincső</t>
  </si>
  <si>
    <t>Csordás Hanna</t>
  </si>
  <si>
    <t>Főnix RG SE</t>
  </si>
  <si>
    <t xml:space="preserve">Nyírán Amina </t>
  </si>
  <si>
    <t>Szilágyi Boglárka</t>
  </si>
  <si>
    <t>Maciuszewicz Sophia</t>
  </si>
  <si>
    <t>Papp Zsófia</t>
  </si>
  <si>
    <t xml:space="preserve">Strobli Lea Delin </t>
  </si>
  <si>
    <t>Nagy Csanadáz Emma</t>
  </si>
  <si>
    <t>Megyeri Virág</t>
  </si>
  <si>
    <t xml:space="preserve">Császár-Grünwald Róza </t>
  </si>
  <si>
    <t>Szeifert Viktória</t>
  </si>
  <si>
    <t>Novák Fanni</t>
  </si>
  <si>
    <t>Repei Lora</t>
  </si>
  <si>
    <t>Jolsvai Lilla</t>
  </si>
  <si>
    <t xml:space="preserve">Dobai Angyalka  </t>
  </si>
  <si>
    <t>Pohly Bora</t>
  </si>
  <si>
    <t>Nagy Kíra</t>
  </si>
  <si>
    <t>Klausz Petra</t>
  </si>
  <si>
    <t>Dezső Kincső</t>
  </si>
  <si>
    <t>Glatt Laura</t>
  </si>
  <si>
    <t xml:space="preserve">Pásztor Natália  </t>
  </si>
  <si>
    <t>Kövessy Rita</t>
  </si>
  <si>
    <t>Králik Borbála</t>
  </si>
  <si>
    <t xml:space="preserve">Balogh Júlia  </t>
  </si>
  <si>
    <t>20.</t>
  </si>
  <si>
    <t>23.</t>
  </si>
  <si>
    <t>25.</t>
  </si>
  <si>
    <t>SERDÜLŐ - 2007 - KARIKA</t>
  </si>
  <si>
    <t>SERDÜLŐ - 2007 - LABDA</t>
  </si>
  <si>
    <t>ARANY MINŐSÍTÉS                                   TOVÁBBJUTÓ</t>
  </si>
  <si>
    <t>LEGJOBB ELŐADÁSMÓD: Králik Borbála (ESMTK)</t>
  </si>
  <si>
    <t>össz.</t>
  </si>
  <si>
    <t>Zentai Noémi</t>
  </si>
  <si>
    <t xml:space="preserve">Szabady Anna Eszter </t>
  </si>
  <si>
    <t>Szilgyi Valéria</t>
  </si>
  <si>
    <t>Hanyecz Anna</t>
  </si>
  <si>
    <t>Pilusin Kata</t>
  </si>
  <si>
    <t xml:space="preserve">Nádas Kincső </t>
  </si>
  <si>
    <t xml:space="preserve">Menotti Júlia Lúcia </t>
  </si>
  <si>
    <t>Szekeres Erzsébet</t>
  </si>
  <si>
    <t>Bodnár Alisa</t>
  </si>
  <si>
    <t>Dovala Luca</t>
  </si>
  <si>
    <t>Szépe Viktória</t>
  </si>
  <si>
    <t xml:space="preserve">Soós Bernadett </t>
  </si>
  <si>
    <t>Boczkó Hanna</t>
  </si>
  <si>
    <t>Horváth Anna</t>
  </si>
  <si>
    <t xml:space="preserve">Tüskés Kira </t>
  </si>
  <si>
    <t xml:space="preserve">Bajner Kíra </t>
  </si>
  <si>
    <t>Szita Regina</t>
  </si>
  <si>
    <t>Balog Lili</t>
  </si>
  <si>
    <t>SERDÜLŐ - 2007 - ÖSSZETETT</t>
  </si>
  <si>
    <t>LEGJOBB KOREOGRÁFIA : Lutzer Danica szabad gyakorlata (Gloriett SE)</t>
  </si>
  <si>
    <t>SERDÜLŐ - 2007 - SZABAD</t>
  </si>
  <si>
    <t>CSAPAT</t>
  </si>
  <si>
    <t>32.</t>
  </si>
  <si>
    <t>34.</t>
  </si>
  <si>
    <t>MINŐSÍTÉS</t>
  </si>
  <si>
    <t>HELYEZÉS</t>
  </si>
  <si>
    <t>ARANY MINŐSÍTÉS             TOVÁBBJUTÓ</t>
  </si>
  <si>
    <t>SERDÜLŐ - 2006 - ÖSSZETETT</t>
  </si>
  <si>
    <t>SERDÜLŐ - EGYÉNI CSAPAT</t>
  </si>
  <si>
    <t>ARANY MINŐSÍTÉS              TOVÁBBJUTÓ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</si>
</sst>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2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/>
    <xf numFmtId="0" fontId="0" fillId="0" borderId="3" xfId="0" applyFill="1" applyBorder="1"/>
    <xf numFmtId="2" fontId="0" fillId="0" borderId="10" xfId="0" applyNumberFormat="1" applyFill="1" applyBorder="1"/>
    <xf numFmtId="2" fontId="3" fillId="0" borderId="1" xfId="0" applyNumberFormat="1" applyFont="1" applyFill="1" applyBorder="1"/>
    <xf numFmtId="2" fontId="0" fillId="0" borderId="1" xfId="0" applyNumberFormat="1" applyFill="1" applyBorder="1"/>
    <xf numFmtId="0" fontId="0" fillId="0" borderId="1" xfId="0" applyFill="1" applyBorder="1"/>
    <xf numFmtId="0" fontId="2" fillId="0" borderId="11" xfId="0" applyFont="1" applyFill="1" applyBorder="1" applyAlignment="1">
      <alignment horizontal="left" vertical="center"/>
    </xf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0" xfId="0" applyNumberFormat="1" applyFill="1"/>
    <xf numFmtId="0" fontId="2" fillId="0" borderId="2" xfId="0" applyFont="1" applyFill="1" applyBorder="1" applyAlignment="1">
      <alignment horizontal="center"/>
    </xf>
    <xf numFmtId="2" fontId="0" fillId="0" borderId="3" xfId="0" applyNumberFormat="1" applyFill="1" applyBorder="1"/>
    <xf numFmtId="0" fontId="0" fillId="0" borderId="0" xfId="0" applyFill="1" applyBorder="1"/>
    <xf numFmtId="2" fontId="0" fillId="0" borderId="14" xfId="0" applyNumberFormat="1" applyFill="1" applyBorder="1"/>
    <xf numFmtId="2" fontId="0" fillId="0" borderId="13" xfId="0" applyNumberFormat="1" applyFill="1" applyBorder="1"/>
    <xf numFmtId="2" fontId="0" fillId="0" borderId="18" xfId="0" applyNumberFormat="1" applyFill="1" applyBorder="1"/>
    <xf numFmtId="2" fontId="0" fillId="0" borderId="16" xfId="0" applyNumberFormat="1" applyFill="1" applyBorder="1"/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2" fontId="0" fillId="0" borderId="2" xfId="0" applyNumberFormat="1" applyFill="1" applyBorder="1"/>
    <xf numFmtId="2" fontId="3" fillId="0" borderId="2" xfId="0" applyNumberFormat="1" applyFont="1" applyFill="1" applyBorder="1"/>
    <xf numFmtId="2" fontId="0" fillId="0" borderId="15" xfId="0" applyNumberFormat="1" applyFill="1" applyBorder="1"/>
    <xf numFmtId="2" fontId="0" fillId="0" borderId="12" xfId="0" applyNumberFormat="1" applyFill="1" applyBorder="1"/>
    <xf numFmtId="2" fontId="0" fillId="0" borderId="0" xfId="0" applyNumberFormat="1" applyFill="1" applyBorder="1"/>
    <xf numFmtId="0" fontId="1" fillId="0" borderId="0" xfId="0" applyFont="1" applyFill="1"/>
    <xf numFmtId="0" fontId="2" fillId="0" borderId="2" xfId="0" applyFont="1" applyFill="1" applyBorder="1" applyAlignment="1">
      <alignment horizontal="left" vertical="center"/>
    </xf>
    <xf numFmtId="0" fontId="3" fillId="0" borderId="0" xfId="0" applyFont="1" applyFill="1" applyBorder="1"/>
    <xf numFmtId="2" fontId="2" fillId="0" borderId="8" xfId="0" applyNumberFormat="1" applyFont="1" applyFill="1" applyBorder="1" applyAlignment="1">
      <alignment horizontal="left" vertical="center"/>
    </xf>
    <xf numFmtId="2" fontId="2" fillId="0" borderId="9" xfId="0" applyNumberFormat="1" applyFont="1" applyFill="1" applyBorder="1" applyAlignment="1">
      <alignment horizontal="left" vertical="center"/>
    </xf>
    <xf numFmtId="2" fontId="0" fillId="0" borderId="1" xfId="0" applyNumberFormat="1" applyFont="1" applyFill="1" applyBorder="1"/>
    <xf numFmtId="2" fontId="0" fillId="0" borderId="0" xfId="0" applyNumberFormat="1" applyFont="1" applyFill="1" applyBorder="1"/>
    <xf numFmtId="0" fontId="0" fillId="0" borderId="0" xfId="0" applyFont="1" applyFill="1"/>
    <xf numFmtId="0" fontId="0" fillId="0" borderId="0" xfId="0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 applyAlignment="1">
      <alignment vertical="center" textRotation="90" wrapText="1"/>
    </xf>
    <xf numFmtId="0" fontId="2" fillId="0" borderId="2" xfId="0" applyFont="1" applyFill="1" applyBorder="1"/>
    <xf numFmtId="2" fontId="2" fillId="0" borderId="2" xfId="0" applyNumberFormat="1" applyFont="1" applyFill="1" applyBorder="1"/>
    <xf numFmtId="2" fontId="2" fillId="0" borderId="2" xfId="0" applyNumberFormat="1" applyFont="1" applyBorder="1" applyAlignment="1"/>
    <xf numFmtId="2" fontId="2" fillId="0" borderId="2" xfId="0" applyNumberFormat="1" applyFont="1" applyBorder="1"/>
    <xf numFmtId="2" fontId="2" fillId="0" borderId="2" xfId="0" applyNumberFormat="1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0" fillId="0" borderId="3" xfId="0" applyFill="1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 vertical="center" textRotation="90" wrapText="1"/>
    </xf>
    <xf numFmtId="0" fontId="0" fillId="0" borderId="2" xfId="0" applyFill="1" applyBorder="1" applyAlignment="1">
      <alignment horizontal="center" vertical="center" textRotation="90" wrapText="1"/>
    </xf>
    <xf numFmtId="0" fontId="0" fillId="0" borderId="17" xfId="0" applyFill="1" applyBorder="1" applyAlignment="1">
      <alignment horizontal="center" vertical="center" textRotation="90"/>
    </xf>
    <xf numFmtId="0" fontId="0" fillId="0" borderId="1" xfId="0" applyFill="1" applyBorder="1" applyAlignment="1">
      <alignment horizontal="center" vertical="center" textRotation="90"/>
    </xf>
    <xf numFmtId="0" fontId="0" fillId="0" borderId="2" xfId="0" applyFill="1" applyBorder="1" applyAlignment="1">
      <alignment horizontal="center" vertical="center" textRotation="90"/>
    </xf>
    <xf numFmtId="0" fontId="0" fillId="0" borderId="3" xfId="0" applyFill="1" applyBorder="1" applyAlignment="1">
      <alignment horizontal="center" vertical="center" textRotation="90"/>
    </xf>
    <xf numFmtId="0" fontId="1" fillId="0" borderId="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17" xfId="0" applyFill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4" xfId="0" applyNumberFormat="1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/>
    <xf numFmtId="2" fontId="0" fillId="0" borderId="3" xfId="0" applyNumberForma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view="pageLayout" zoomScaleNormal="100" workbookViewId="0">
      <selection activeCell="F5" sqref="F5"/>
    </sheetView>
  </sheetViews>
  <sheetFormatPr defaultRowHeight="15" x14ac:dyDescent="0.25"/>
  <cols>
    <col min="1" max="1" width="10.140625" style="4" customWidth="1"/>
    <col min="2" max="2" width="9.28515625" style="41" bestFit="1" customWidth="1"/>
    <col min="3" max="3" width="19.5703125" style="4" bestFit="1" customWidth="1"/>
    <col min="4" max="4" width="5.42578125" style="4" bestFit="1" customWidth="1"/>
    <col min="5" max="5" width="12.85546875" style="4" bestFit="1" customWidth="1"/>
    <col min="6" max="6" width="13.85546875" style="13" bestFit="1" customWidth="1"/>
    <col min="7" max="8" width="9.140625" style="13"/>
    <col min="9" max="9" width="6.28515625" style="4" bestFit="1" customWidth="1"/>
    <col min="10" max="10" width="7.28515625" style="4" customWidth="1"/>
    <col min="11" max="16384" width="9.140625" style="4"/>
  </cols>
  <sheetData>
    <row r="1" spans="1:9" customFormat="1" ht="15.75" thickBot="1" x14ac:dyDescent="0.3">
      <c r="A1" s="44" t="s">
        <v>133</v>
      </c>
      <c r="B1" s="1" t="s">
        <v>134</v>
      </c>
      <c r="C1" s="60" t="s">
        <v>127</v>
      </c>
      <c r="D1" s="61"/>
      <c r="E1" s="62"/>
      <c r="F1" s="45" t="s">
        <v>130</v>
      </c>
      <c r="G1" s="46" t="s">
        <v>49</v>
      </c>
      <c r="H1" s="47" t="s">
        <v>50</v>
      </c>
      <c r="I1" s="47" t="s">
        <v>52</v>
      </c>
    </row>
    <row r="2" spans="1:9" ht="15.75" thickTop="1" x14ac:dyDescent="0.25">
      <c r="A2" s="53" t="s">
        <v>106</v>
      </c>
      <c r="B2" s="3" t="s">
        <v>0</v>
      </c>
      <c r="C2" s="5" t="s">
        <v>99</v>
      </c>
      <c r="D2" s="3">
        <v>2007</v>
      </c>
      <c r="E2" s="3" t="s">
        <v>14</v>
      </c>
      <c r="F2" s="15" t="s">
        <v>15</v>
      </c>
      <c r="G2" s="15">
        <v>9.5</v>
      </c>
      <c r="H2" s="15">
        <v>10.15</v>
      </c>
      <c r="I2" s="15">
        <v>19.649999999999999</v>
      </c>
    </row>
    <row r="3" spans="1:9" x14ac:dyDescent="0.25">
      <c r="A3" s="54"/>
      <c r="B3" s="2" t="s">
        <v>2</v>
      </c>
      <c r="C3" s="9" t="s">
        <v>57</v>
      </c>
      <c r="D3" s="2">
        <v>2007</v>
      </c>
      <c r="E3" s="2" t="s">
        <v>5</v>
      </c>
      <c r="F3" s="8" t="s">
        <v>6</v>
      </c>
      <c r="G3" s="8">
        <v>9.35</v>
      </c>
      <c r="H3" s="8">
        <v>9.8000000000000007</v>
      </c>
      <c r="I3" s="8">
        <v>19.149999999999999</v>
      </c>
    </row>
    <row r="4" spans="1:9" x14ac:dyDescent="0.25">
      <c r="A4" s="54"/>
      <c r="B4" s="2" t="s">
        <v>4</v>
      </c>
      <c r="C4" s="9" t="s">
        <v>56</v>
      </c>
      <c r="D4" s="2">
        <v>2007</v>
      </c>
      <c r="E4" s="2" t="s">
        <v>14</v>
      </c>
      <c r="F4" s="8" t="s">
        <v>15</v>
      </c>
      <c r="G4" s="8">
        <v>9.4499999999999993</v>
      </c>
      <c r="H4" s="8">
        <v>9.25</v>
      </c>
      <c r="I4" s="8">
        <v>18.7</v>
      </c>
    </row>
    <row r="5" spans="1:9" x14ac:dyDescent="0.25">
      <c r="A5" s="54"/>
      <c r="B5" s="2" t="s">
        <v>7</v>
      </c>
      <c r="C5" s="9" t="s">
        <v>88</v>
      </c>
      <c r="D5" s="2">
        <v>2007</v>
      </c>
      <c r="E5" s="2" t="s">
        <v>1</v>
      </c>
      <c r="F5" s="8" t="s">
        <v>25</v>
      </c>
      <c r="G5" s="8">
        <v>9.3000000000000007</v>
      </c>
      <c r="H5" s="8">
        <v>9.35</v>
      </c>
      <c r="I5" s="8">
        <v>18.649999999999999</v>
      </c>
    </row>
    <row r="6" spans="1:9" x14ac:dyDescent="0.25">
      <c r="A6" s="54"/>
      <c r="B6" s="2" t="s">
        <v>9</v>
      </c>
      <c r="C6" s="9" t="s">
        <v>95</v>
      </c>
      <c r="D6" s="2">
        <v>2007</v>
      </c>
      <c r="E6" s="2" t="s">
        <v>17</v>
      </c>
      <c r="F6" s="8" t="s">
        <v>25</v>
      </c>
      <c r="G6" s="8">
        <v>8.9</v>
      </c>
      <c r="H6" s="8">
        <v>9.5500000000000007</v>
      </c>
      <c r="I6" s="8">
        <v>18.450000000000003</v>
      </c>
    </row>
    <row r="7" spans="1:9" x14ac:dyDescent="0.25">
      <c r="A7" s="54"/>
      <c r="B7" s="2" t="s">
        <v>12</v>
      </c>
      <c r="C7" s="9" t="s">
        <v>60</v>
      </c>
      <c r="D7" s="2">
        <v>2007</v>
      </c>
      <c r="E7" s="2" t="s">
        <v>3</v>
      </c>
      <c r="F7" s="2" t="s">
        <v>3</v>
      </c>
      <c r="G7" s="8">
        <v>9</v>
      </c>
      <c r="H7" s="8">
        <v>9.1999999999999993</v>
      </c>
      <c r="I7" s="8">
        <v>18.200000000000003</v>
      </c>
    </row>
    <row r="8" spans="1:9" x14ac:dyDescent="0.25">
      <c r="A8" s="54"/>
      <c r="B8" s="2" t="s">
        <v>13</v>
      </c>
      <c r="C8" s="9" t="s">
        <v>64</v>
      </c>
      <c r="D8" s="2">
        <v>2007</v>
      </c>
      <c r="E8" s="2" t="s">
        <v>14</v>
      </c>
      <c r="F8" s="8" t="s">
        <v>35</v>
      </c>
      <c r="G8" s="8">
        <v>9.1999999999999993</v>
      </c>
      <c r="H8" s="8">
        <v>8.6999999999999993</v>
      </c>
      <c r="I8" s="8">
        <v>17.899999999999999</v>
      </c>
    </row>
    <row r="9" spans="1:9" x14ac:dyDescent="0.25">
      <c r="A9" s="54"/>
      <c r="B9" s="2" t="s">
        <v>16</v>
      </c>
      <c r="C9" s="9" t="s">
        <v>54</v>
      </c>
      <c r="D9" s="2">
        <v>2007</v>
      </c>
      <c r="E9" s="2" t="s">
        <v>3</v>
      </c>
      <c r="F9" s="2" t="s">
        <v>3</v>
      </c>
      <c r="G9" s="8">
        <v>8.5</v>
      </c>
      <c r="H9" s="8">
        <v>9.35</v>
      </c>
      <c r="I9" s="8">
        <v>17.850000000000001</v>
      </c>
    </row>
    <row r="10" spans="1:9" x14ac:dyDescent="0.25">
      <c r="A10" s="54"/>
      <c r="B10" s="2" t="s">
        <v>18</v>
      </c>
      <c r="C10" s="9" t="s">
        <v>92</v>
      </c>
      <c r="D10" s="2">
        <v>2007</v>
      </c>
      <c r="E10" s="2" t="s">
        <v>14</v>
      </c>
      <c r="F10" s="8" t="s">
        <v>35</v>
      </c>
      <c r="G10" s="8">
        <v>8.8000000000000007</v>
      </c>
      <c r="H10" s="8">
        <v>8.9</v>
      </c>
      <c r="I10" s="8">
        <v>17.700000000000003</v>
      </c>
    </row>
    <row r="11" spans="1:9" x14ac:dyDescent="0.25">
      <c r="A11" s="54"/>
      <c r="B11" s="2" t="s">
        <v>19</v>
      </c>
      <c r="C11" s="9" t="s">
        <v>61</v>
      </c>
      <c r="D11" s="2">
        <v>2007</v>
      </c>
      <c r="E11" s="2" t="s">
        <v>5</v>
      </c>
      <c r="F11" s="8" t="s">
        <v>62</v>
      </c>
      <c r="G11" s="8">
        <v>8.25</v>
      </c>
      <c r="H11" s="8">
        <v>9.1999999999999993</v>
      </c>
      <c r="I11" s="8">
        <v>17.45</v>
      </c>
    </row>
    <row r="12" spans="1:9" ht="15.75" thickBot="1" x14ac:dyDescent="0.3">
      <c r="A12" s="55"/>
      <c r="B12" s="22" t="s">
        <v>19</v>
      </c>
      <c r="C12" s="21" t="s">
        <v>96</v>
      </c>
      <c r="D12" s="22">
        <v>2007</v>
      </c>
      <c r="E12" s="22" t="s">
        <v>14</v>
      </c>
      <c r="F12" s="23" t="s">
        <v>22</v>
      </c>
      <c r="G12" s="23">
        <v>8.6999999999999993</v>
      </c>
      <c r="H12" s="23">
        <v>8.75</v>
      </c>
      <c r="I12" s="23">
        <v>17.45</v>
      </c>
    </row>
    <row r="13" spans="1:9" ht="15.75" thickTop="1" x14ac:dyDescent="0.25">
      <c r="A13" s="56" t="s">
        <v>47</v>
      </c>
      <c r="B13" s="37" t="s">
        <v>21</v>
      </c>
      <c r="C13" s="5" t="s">
        <v>65</v>
      </c>
      <c r="D13" s="3">
        <v>2007</v>
      </c>
      <c r="E13" s="3" t="s">
        <v>5</v>
      </c>
      <c r="F13" s="15" t="s">
        <v>62</v>
      </c>
      <c r="G13" s="15">
        <v>8.3000000000000007</v>
      </c>
      <c r="H13" s="15">
        <v>8.6999999999999993</v>
      </c>
      <c r="I13" s="15">
        <v>17</v>
      </c>
    </row>
    <row r="14" spans="1:9" x14ac:dyDescent="0.25">
      <c r="A14" s="57"/>
      <c r="B14" s="2" t="s">
        <v>23</v>
      </c>
      <c r="C14" s="9" t="s">
        <v>63</v>
      </c>
      <c r="D14" s="2">
        <v>2007</v>
      </c>
      <c r="E14" s="2" t="s">
        <v>10</v>
      </c>
      <c r="F14" s="8" t="s">
        <v>11</v>
      </c>
      <c r="G14" s="8">
        <v>8.75</v>
      </c>
      <c r="H14" s="8">
        <v>8.1999999999999993</v>
      </c>
      <c r="I14" s="8">
        <v>16.95</v>
      </c>
    </row>
    <row r="15" spans="1:9" x14ac:dyDescent="0.25">
      <c r="A15" s="57"/>
      <c r="B15" s="2" t="s">
        <v>26</v>
      </c>
      <c r="C15" s="9" t="s">
        <v>98</v>
      </c>
      <c r="D15" s="2">
        <v>2007</v>
      </c>
      <c r="E15" s="2" t="s">
        <v>3</v>
      </c>
      <c r="F15" s="8" t="s">
        <v>3</v>
      </c>
      <c r="G15" s="8">
        <v>8.5500000000000007</v>
      </c>
      <c r="H15" s="8">
        <v>8.1</v>
      </c>
      <c r="I15" s="15">
        <v>16.649999999999999</v>
      </c>
    </row>
    <row r="16" spans="1:9" x14ac:dyDescent="0.25">
      <c r="A16" s="57"/>
      <c r="B16" s="2" t="s">
        <v>27</v>
      </c>
      <c r="C16" s="5" t="s">
        <v>53</v>
      </c>
      <c r="D16" s="3">
        <v>2007</v>
      </c>
      <c r="E16" s="3" t="s">
        <v>14</v>
      </c>
      <c r="F16" s="8" t="s">
        <v>22</v>
      </c>
      <c r="G16" s="8">
        <v>7.65</v>
      </c>
      <c r="H16" s="8">
        <v>8.9</v>
      </c>
      <c r="I16" s="15">
        <v>16.55</v>
      </c>
    </row>
    <row r="17" spans="1:9" x14ac:dyDescent="0.25">
      <c r="A17" s="57"/>
      <c r="B17" s="2" t="s">
        <v>28</v>
      </c>
      <c r="C17" s="9" t="s">
        <v>87</v>
      </c>
      <c r="D17" s="2">
        <v>2007</v>
      </c>
      <c r="E17" s="2" t="s">
        <v>10</v>
      </c>
      <c r="F17" s="8" t="s">
        <v>33</v>
      </c>
      <c r="G17" s="8">
        <v>8.4</v>
      </c>
      <c r="H17" s="8">
        <v>8</v>
      </c>
      <c r="I17" s="8">
        <v>16.399999999999999</v>
      </c>
    </row>
    <row r="18" spans="1:9" x14ac:dyDescent="0.25">
      <c r="A18" s="57"/>
      <c r="B18" s="2" t="s">
        <v>29</v>
      </c>
      <c r="C18" s="9" t="s">
        <v>66</v>
      </c>
      <c r="D18" s="2">
        <v>2007</v>
      </c>
      <c r="E18" s="2" t="s">
        <v>5</v>
      </c>
      <c r="F18" s="8" t="s">
        <v>67</v>
      </c>
      <c r="G18" s="8">
        <v>8.1</v>
      </c>
      <c r="H18" s="8">
        <v>8.25</v>
      </c>
      <c r="I18" s="8">
        <v>16.350000000000001</v>
      </c>
    </row>
    <row r="19" spans="1:9" x14ac:dyDescent="0.25">
      <c r="A19" s="57"/>
      <c r="B19" s="2" t="s">
        <v>34</v>
      </c>
      <c r="C19" s="9" t="s">
        <v>93</v>
      </c>
      <c r="D19" s="2">
        <v>2007</v>
      </c>
      <c r="E19" s="2" t="s">
        <v>3</v>
      </c>
      <c r="F19" s="8" t="s">
        <v>3</v>
      </c>
      <c r="G19" s="8">
        <v>7.8</v>
      </c>
      <c r="H19" s="8">
        <v>8.4499999999999993</v>
      </c>
      <c r="I19" s="8">
        <v>16.25</v>
      </c>
    </row>
    <row r="20" spans="1:9" x14ac:dyDescent="0.25">
      <c r="A20" s="57"/>
      <c r="B20" s="2" t="s">
        <v>34</v>
      </c>
      <c r="C20" s="9" t="s">
        <v>97</v>
      </c>
      <c r="D20" s="2">
        <v>2007</v>
      </c>
      <c r="E20" s="2" t="s">
        <v>5</v>
      </c>
      <c r="F20" s="8" t="s">
        <v>67</v>
      </c>
      <c r="G20" s="8">
        <v>8.4499999999999993</v>
      </c>
      <c r="H20" s="8">
        <v>7.8</v>
      </c>
      <c r="I20" s="8">
        <v>16.25</v>
      </c>
    </row>
    <row r="21" spans="1:9" ht="15.75" thickBot="1" x14ac:dyDescent="0.3">
      <c r="A21" s="58"/>
      <c r="B21" s="22" t="s">
        <v>101</v>
      </c>
      <c r="C21" s="21" t="s">
        <v>100</v>
      </c>
      <c r="D21" s="22">
        <v>2007</v>
      </c>
      <c r="E21" s="22" t="s">
        <v>5</v>
      </c>
      <c r="F21" s="8" t="s">
        <v>67</v>
      </c>
      <c r="G21" s="8">
        <v>8.4</v>
      </c>
      <c r="H21" s="8">
        <v>7.75</v>
      </c>
      <c r="I21" s="23">
        <v>16.149999999999999</v>
      </c>
    </row>
    <row r="22" spans="1:9" ht="15.75" thickTop="1" x14ac:dyDescent="0.25">
      <c r="A22" s="59" t="s">
        <v>48</v>
      </c>
      <c r="B22" s="3" t="s">
        <v>37</v>
      </c>
      <c r="C22" s="5" t="s">
        <v>90</v>
      </c>
      <c r="D22" s="3">
        <v>2007</v>
      </c>
      <c r="E22" s="3" t="s">
        <v>10</v>
      </c>
      <c r="F22" s="8" t="s">
        <v>33</v>
      </c>
      <c r="G22" s="8">
        <v>8.5</v>
      </c>
      <c r="H22" s="8">
        <v>7.6</v>
      </c>
      <c r="I22" s="15">
        <v>16.100000000000001</v>
      </c>
    </row>
    <row r="23" spans="1:9" x14ac:dyDescent="0.25">
      <c r="A23" s="57"/>
      <c r="B23" s="2" t="s">
        <v>37</v>
      </c>
      <c r="C23" s="5" t="s">
        <v>94</v>
      </c>
      <c r="D23" s="3">
        <v>2007</v>
      </c>
      <c r="E23" s="3" t="s">
        <v>10</v>
      </c>
      <c r="F23" s="8" t="s">
        <v>69</v>
      </c>
      <c r="G23" s="8">
        <v>8.1</v>
      </c>
      <c r="H23" s="8">
        <v>8</v>
      </c>
      <c r="I23" s="8">
        <v>16.100000000000001</v>
      </c>
    </row>
    <row r="24" spans="1:9" x14ac:dyDescent="0.25">
      <c r="A24" s="57"/>
      <c r="B24" s="2" t="s">
        <v>102</v>
      </c>
      <c r="C24" s="9" t="s">
        <v>91</v>
      </c>
      <c r="D24" s="2">
        <v>2007</v>
      </c>
      <c r="E24" s="2" t="s">
        <v>5</v>
      </c>
      <c r="F24" s="8" t="s">
        <v>62</v>
      </c>
      <c r="G24" s="8">
        <v>8</v>
      </c>
      <c r="H24" s="8">
        <v>7.75</v>
      </c>
      <c r="I24" s="8">
        <v>15.75</v>
      </c>
    </row>
    <row r="25" spans="1:9" x14ac:dyDescent="0.25">
      <c r="A25" s="57"/>
      <c r="B25" s="2" t="s">
        <v>39</v>
      </c>
      <c r="C25" s="9" t="s">
        <v>89</v>
      </c>
      <c r="D25" s="2">
        <v>2007</v>
      </c>
      <c r="E25" s="2" t="s">
        <v>14</v>
      </c>
      <c r="F25" s="8" t="s">
        <v>35</v>
      </c>
      <c r="G25" s="8">
        <v>8.0500000000000007</v>
      </c>
      <c r="H25" s="8">
        <v>7.5</v>
      </c>
      <c r="I25" s="8">
        <v>15.55</v>
      </c>
    </row>
    <row r="26" spans="1:9" x14ac:dyDescent="0.25">
      <c r="A26" s="57"/>
      <c r="B26" s="2" t="s">
        <v>39</v>
      </c>
      <c r="C26" s="9" t="s">
        <v>55</v>
      </c>
      <c r="D26" s="2">
        <v>2007</v>
      </c>
      <c r="E26" s="2" t="s">
        <v>10</v>
      </c>
      <c r="F26" s="8" t="s">
        <v>33</v>
      </c>
      <c r="G26" s="8">
        <v>8.5500000000000007</v>
      </c>
      <c r="H26" s="8">
        <v>7</v>
      </c>
      <c r="I26" s="8">
        <v>15.549999999999999</v>
      </c>
    </row>
    <row r="27" spans="1:9" x14ac:dyDescent="0.25">
      <c r="A27" s="57"/>
      <c r="B27" s="2" t="s">
        <v>39</v>
      </c>
      <c r="C27" s="9" t="s">
        <v>58</v>
      </c>
      <c r="D27" s="2">
        <v>2007</v>
      </c>
      <c r="E27" s="2" t="s">
        <v>24</v>
      </c>
      <c r="F27" s="2" t="s">
        <v>24</v>
      </c>
      <c r="G27" s="8">
        <v>7.95</v>
      </c>
      <c r="H27" s="8">
        <v>7.3</v>
      </c>
      <c r="I27" s="8">
        <v>15.25</v>
      </c>
    </row>
    <row r="28" spans="1:9" x14ac:dyDescent="0.25">
      <c r="A28" s="57"/>
      <c r="B28" s="2" t="s">
        <v>39</v>
      </c>
      <c r="C28" s="9" t="s">
        <v>68</v>
      </c>
      <c r="D28" s="2">
        <v>2007</v>
      </c>
      <c r="E28" s="2" t="s">
        <v>10</v>
      </c>
      <c r="F28" s="8" t="s">
        <v>69</v>
      </c>
      <c r="G28" s="8">
        <v>8.3000000000000007</v>
      </c>
      <c r="H28" s="8">
        <v>6.95</v>
      </c>
      <c r="I28" s="8">
        <v>15.25</v>
      </c>
    </row>
    <row r="29" spans="1:9" x14ac:dyDescent="0.25">
      <c r="A29" s="57"/>
      <c r="B29" s="2" t="s">
        <v>42</v>
      </c>
      <c r="C29" s="9" t="s">
        <v>59</v>
      </c>
      <c r="D29" s="2">
        <v>2007</v>
      </c>
      <c r="E29" s="2" t="s">
        <v>10</v>
      </c>
      <c r="F29" s="8" t="s">
        <v>33</v>
      </c>
      <c r="G29" s="8">
        <v>7.9</v>
      </c>
      <c r="H29" s="8">
        <v>6.3</v>
      </c>
      <c r="I29" s="8">
        <v>14.2</v>
      </c>
    </row>
    <row r="31" spans="1:9" x14ac:dyDescent="0.25">
      <c r="A31" s="28" t="s">
        <v>107</v>
      </c>
    </row>
    <row r="32" spans="1:9" x14ac:dyDescent="0.25">
      <c r="A32" s="28" t="s">
        <v>128</v>
      </c>
    </row>
  </sheetData>
  <mergeCells count="4">
    <mergeCell ref="A2:A12"/>
    <mergeCell ref="A13:A21"/>
    <mergeCell ref="A22:A29"/>
    <mergeCell ref="C1:E1"/>
  </mergeCells>
  <pageMargins left="0.25" right="0.25" top="0.75" bottom="0.75" header="0.3" footer="0.3"/>
  <pageSetup paperSize="9" orientation="portrait" horizontalDpi="0" verticalDpi="0" r:id="rId1"/>
  <headerFooter>
    <oddHeader>&amp;CBUDAPESTI BERCZIK SÁRA EMLÉKKUPA&amp;R2017. március 24., péntek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view="pageLayout" zoomScaleNormal="100" workbookViewId="0">
      <selection activeCell="J2" sqref="J2:R29"/>
    </sheetView>
  </sheetViews>
  <sheetFormatPr defaultRowHeight="15" x14ac:dyDescent="0.25"/>
  <cols>
    <col min="1" max="1" width="9.140625" style="36" bestFit="1" customWidth="1"/>
    <col min="2" max="2" width="19.5703125" bestFit="1" customWidth="1"/>
    <col min="3" max="3" width="5" bestFit="1" customWidth="1"/>
    <col min="4" max="4" width="12.85546875" bestFit="1" customWidth="1"/>
    <col min="5" max="5" width="7.5703125" bestFit="1" customWidth="1"/>
    <col min="6" max="6" width="7.28515625" bestFit="1" customWidth="1"/>
    <col min="7" max="7" width="10.42578125" bestFit="1" customWidth="1"/>
    <col min="8" max="8" width="5.85546875" bestFit="1" customWidth="1"/>
  </cols>
  <sheetData>
    <row r="1" spans="1:9" s="4" customFormat="1" ht="15.75" customHeight="1" thickBot="1" x14ac:dyDescent="0.3">
      <c r="A1" s="42" t="s">
        <v>134</v>
      </c>
      <c r="B1" s="63" t="s">
        <v>129</v>
      </c>
      <c r="C1" s="64"/>
      <c r="D1" s="65"/>
      <c r="E1" s="31" t="s">
        <v>30</v>
      </c>
      <c r="F1" s="31" t="s">
        <v>31</v>
      </c>
      <c r="G1" s="32" t="s">
        <v>32</v>
      </c>
      <c r="H1" s="10" t="s">
        <v>108</v>
      </c>
    </row>
    <row r="2" spans="1:9" s="4" customFormat="1" ht="15.75" thickTop="1" x14ac:dyDescent="0.25">
      <c r="A2" s="2" t="s">
        <v>0</v>
      </c>
      <c r="B2" s="5" t="s">
        <v>99</v>
      </c>
      <c r="C2" s="3">
        <v>2007</v>
      </c>
      <c r="D2" s="3" t="s">
        <v>14</v>
      </c>
      <c r="E2" s="11">
        <v>2.2000000000000002</v>
      </c>
      <c r="F2" s="8">
        <v>7.3</v>
      </c>
      <c r="G2" s="12">
        <v>0</v>
      </c>
      <c r="H2" s="6">
        <v>9.5</v>
      </c>
    </row>
    <row r="3" spans="1:9" s="4" customFormat="1" x14ac:dyDescent="0.25">
      <c r="A3" s="2" t="s">
        <v>2</v>
      </c>
      <c r="B3" s="9" t="s">
        <v>56</v>
      </c>
      <c r="C3" s="2">
        <v>2007</v>
      </c>
      <c r="D3" s="2" t="s">
        <v>14</v>
      </c>
      <c r="E3" s="11">
        <v>2.2000000000000002</v>
      </c>
      <c r="F3" s="8">
        <v>7.25</v>
      </c>
      <c r="G3" s="12">
        <v>0</v>
      </c>
      <c r="H3" s="6">
        <v>9.4499999999999993</v>
      </c>
    </row>
    <row r="4" spans="1:9" s="4" customFormat="1" ht="15.75" thickBot="1" x14ac:dyDescent="0.3">
      <c r="A4" s="22" t="s">
        <v>4</v>
      </c>
      <c r="B4" s="21" t="s">
        <v>57</v>
      </c>
      <c r="C4" s="22">
        <v>2007</v>
      </c>
      <c r="D4" s="22" t="s">
        <v>5</v>
      </c>
      <c r="E4" s="25">
        <v>1.7</v>
      </c>
      <c r="F4" s="23">
        <v>7.65</v>
      </c>
      <c r="G4" s="26">
        <v>0</v>
      </c>
      <c r="H4" s="20">
        <v>9.35</v>
      </c>
    </row>
    <row r="5" spans="1:9" s="4" customFormat="1" ht="15.75" thickTop="1" x14ac:dyDescent="0.25">
      <c r="A5" s="3" t="s">
        <v>7</v>
      </c>
      <c r="B5" s="5" t="s">
        <v>88</v>
      </c>
      <c r="C5" s="3">
        <v>2007</v>
      </c>
      <c r="D5" s="3" t="s">
        <v>1</v>
      </c>
      <c r="E5" s="18">
        <v>1.9</v>
      </c>
      <c r="F5" s="15">
        <v>7.3999999999999995</v>
      </c>
      <c r="G5" s="19">
        <v>0</v>
      </c>
      <c r="H5" s="17">
        <v>9.2999999999999989</v>
      </c>
    </row>
    <row r="6" spans="1:9" s="4" customFormat="1" x14ac:dyDescent="0.25">
      <c r="A6" s="2" t="s">
        <v>9</v>
      </c>
      <c r="B6" s="9" t="s">
        <v>64</v>
      </c>
      <c r="C6" s="2">
        <v>2007</v>
      </c>
      <c r="D6" s="2" t="s">
        <v>14</v>
      </c>
      <c r="E6" s="11">
        <v>2.2000000000000002</v>
      </c>
      <c r="F6" s="8">
        <v>7</v>
      </c>
      <c r="G6" s="12">
        <v>0</v>
      </c>
      <c r="H6" s="6">
        <v>9.1999999999999993</v>
      </c>
    </row>
    <row r="7" spans="1:9" s="4" customFormat="1" x14ac:dyDescent="0.25">
      <c r="A7" s="2" t="s">
        <v>12</v>
      </c>
      <c r="B7" s="9" t="s">
        <v>60</v>
      </c>
      <c r="C7" s="2">
        <v>2007</v>
      </c>
      <c r="D7" s="2" t="s">
        <v>3</v>
      </c>
      <c r="E7" s="11">
        <v>1.6</v>
      </c>
      <c r="F7" s="8">
        <v>7.4</v>
      </c>
      <c r="G7" s="12">
        <v>0</v>
      </c>
      <c r="H7" s="6">
        <v>9</v>
      </c>
    </row>
    <row r="8" spans="1:9" s="4" customFormat="1" x14ac:dyDescent="0.25">
      <c r="A8" s="2" t="s">
        <v>13</v>
      </c>
      <c r="B8" s="9" t="s">
        <v>95</v>
      </c>
      <c r="C8" s="2">
        <v>2007</v>
      </c>
      <c r="D8" s="2" t="s">
        <v>17</v>
      </c>
      <c r="E8" s="11">
        <v>1.4</v>
      </c>
      <c r="F8" s="8">
        <v>7.5</v>
      </c>
      <c r="G8" s="12">
        <v>0</v>
      </c>
      <c r="H8" s="6">
        <v>8.9</v>
      </c>
    </row>
    <row r="9" spans="1:9" s="4" customFormat="1" x14ac:dyDescent="0.25">
      <c r="A9" s="2" t="s">
        <v>16</v>
      </c>
      <c r="B9" s="9" t="s">
        <v>92</v>
      </c>
      <c r="C9" s="2">
        <v>2007</v>
      </c>
      <c r="D9" s="2" t="s">
        <v>14</v>
      </c>
      <c r="E9" s="11">
        <v>1.8</v>
      </c>
      <c r="F9" s="8">
        <v>7</v>
      </c>
      <c r="G9" s="12">
        <v>0</v>
      </c>
      <c r="H9" s="6">
        <v>8.8000000000000007</v>
      </c>
    </row>
    <row r="10" spans="1:9" s="4" customFormat="1" x14ac:dyDescent="0.25">
      <c r="A10" s="2" t="s">
        <v>18</v>
      </c>
      <c r="B10" s="9" t="s">
        <v>63</v>
      </c>
      <c r="C10" s="2">
        <v>2007</v>
      </c>
      <c r="D10" s="2" t="s">
        <v>10</v>
      </c>
      <c r="E10" s="11">
        <v>1.5</v>
      </c>
      <c r="F10" s="8">
        <v>7.25</v>
      </c>
      <c r="G10" s="12">
        <v>0</v>
      </c>
      <c r="H10" s="6">
        <v>8.75</v>
      </c>
      <c r="I10" s="13"/>
    </row>
    <row r="11" spans="1:9" s="4" customFormat="1" x14ac:dyDescent="0.25">
      <c r="A11" s="2" t="s">
        <v>19</v>
      </c>
      <c r="B11" s="9" t="s">
        <v>96</v>
      </c>
      <c r="C11" s="2">
        <v>2007</v>
      </c>
      <c r="D11" s="2" t="s">
        <v>14</v>
      </c>
      <c r="E11" s="11">
        <v>1.5</v>
      </c>
      <c r="F11" s="8">
        <v>7.2</v>
      </c>
      <c r="G11" s="12">
        <v>0</v>
      </c>
      <c r="H11" s="6">
        <v>8.6999999999999993</v>
      </c>
    </row>
    <row r="12" spans="1:9" s="4" customFormat="1" x14ac:dyDescent="0.25">
      <c r="A12" s="2" t="s">
        <v>20</v>
      </c>
      <c r="B12" s="9" t="s">
        <v>55</v>
      </c>
      <c r="C12" s="2">
        <v>2007</v>
      </c>
      <c r="D12" s="2" t="s">
        <v>10</v>
      </c>
      <c r="E12" s="11">
        <v>1.7</v>
      </c>
      <c r="F12" s="8">
        <v>6.85</v>
      </c>
      <c r="G12" s="12">
        <v>0</v>
      </c>
      <c r="H12" s="6">
        <v>8.5499999999999989</v>
      </c>
    </row>
    <row r="13" spans="1:9" s="4" customFormat="1" x14ac:dyDescent="0.25">
      <c r="A13" s="2" t="s">
        <v>20</v>
      </c>
      <c r="B13" s="9" t="s">
        <v>98</v>
      </c>
      <c r="C13" s="2">
        <v>2007</v>
      </c>
      <c r="D13" s="2" t="s">
        <v>3</v>
      </c>
      <c r="E13" s="11">
        <v>1.6</v>
      </c>
      <c r="F13" s="8">
        <v>6.9499999999999993</v>
      </c>
      <c r="G13" s="12">
        <v>0</v>
      </c>
      <c r="H13" s="6">
        <v>8.5499999999999989</v>
      </c>
    </row>
    <row r="14" spans="1:9" s="4" customFormat="1" x14ac:dyDescent="0.25">
      <c r="A14" s="2" t="s">
        <v>23</v>
      </c>
      <c r="B14" s="9" t="s">
        <v>54</v>
      </c>
      <c r="C14" s="2">
        <v>2007</v>
      </c>
      <c r="D14" s="2" t="s">
        <v>3</v>
      </c>
      <c r="E14" s="11">
        <v>0.9</v>
      </c>
      <c r="F14" s="8">
        <v>7.6</v>
      </c>
      <c r="G14" s="12">
        <v>0</v>
      </c>
      <c r="H14" s="6">
        <v>8.5</v>
      </c>
    </row>
    <row r="15" spans="1:9" s="4" customFormat="1" x14ac:dyDescent="0.25">
      <c r="A15" s="2" t="s">
        <v>23</v>
      </c>
      <c r="B15" s="9" t="s">
        <v>90</v>
      </c>
      <c r="C15" s="2">
        <v>2007</v>
      </c>
      <c r="D15" s="2" t="s">
        <v>10</v>
      </c>
      <c r="E15" s="11">
        <v>1.8</v>
      </c>
      <c r="F15" s="8">
        <v>6.7</v>
      </c>
      <c r="G15" s="12">
        <v>0</v>
      </c>
      <c r="H15" s="6">
        <v>8.5</v>
      </c>
    </row>
    <row r="16" spans="1:9" s="4" customFormat="1" x14ac:dyDescent="0.25">
      <c r="A16" s="2" t="s">
        <v>27</v>
      </c>
      <c r="B16" s="9" t="s">
        <v>97</v>
      </c>
      <c r="C16" s="2">
        <v>2007</v>
      </c>
      <c r="D16" s="2" t="s">
        <v>5</v>
      </c>
      <c r="E16" s="11">
        <v>1.6</v>
      </c>
      <c r="F16" s="8">
        <v>6.85</v>
      </c>
      <c r="G16" s="12">
        <v>0</v>
      </c>
      <c r="H16" s="6">
        <v>8.4499999999999993</v>
      </c>
    </row>
    <row r="17" spans="1:8" s="4" customFormat="1" x14ac:dyDescent="0.25">
      <c r="A17" s="2" t="s">
        <v>28</v>
      </c>
      <c r="B17" s="9" t="s">
        <v>87</v>
      </c>
      <c r="C17" s="2">
        <v>2007</v>
      </c>
      <c r="D17" s="2" t="s">
        <v>10</v>
      </c>
      <c r="E17" s="11">
        <v>1.7</v>
      </c>
      <c r="F17" s="8">
        <v>7.1999999999999993</v>
      </c>
      <c r="G17" s="12">
        <v>0</v>
      </c>
      <c r="H17" s="6">
        <v>8.4</v>
      </c>
    </row>
    <row r="18" spans="1:8" s="4" customFormat="1" x14ac:dyDescent="0.25">
      <c r="A18" s="2" t="s">
        <v>28</v>
      </c>
      <c r="B18" s="9" t="s">
        <v>100</v>
      </c>
      <c r="C18" s="2">
        <v>2007</v>
      </c>
      <c r="D18" s="2" t="s">
        <v>5</v>
      </c>
      <c r="E18" s="11">
        <v>1.5</v>
      </c>
      <c r="F18" s="8">
        <v>6.9</v>
      </c>
      <c r="G18" s="12">
        <v>0</v>
      </c>
      <c r="H18" s="6">
        <v>8.4</v>
      </c>
    </row>
    <row r="19" spans="1:8" s="4" customFormat="1" x14ac:dyDescent="0.25">
      <c r="A19" s="2" t="s">
        <v>34</v>
      </c>
      <c r="B19" s="9" t="s">
        <v>65</v>
      </c>
      <c r="C19" s="2">
        <v>2007</v>
      </c>
      <c r="D19" s="2" t="s">
        <v>5</v>
      </c>
      <c r="E19" s="11">
        <v>1.5</v>
      </c>
      <c r="F19" s="8">
        <v>6.8</v>
      </c>
      <c r="G19" s="12">
        <v>0</v>
      </c>
      <c r="H19" s="6">
        <v>8.3000000000000007</v>
      </c>
    </row>
    <row r="20" spans="1:8" s="4" customFormat="1" x14ac:dyDescent="0.25">
      <c r="A20" s="2" t="s">
        <v>36</v>
      </c>
      <c r="B20" s="9" t="s">
        <v>68</v>
      </c>
      <c r="C20" s="2">
        <v>2007</v>
      </c>
      <c r="D20" s="2" t="s">
        <v>10</v>
      </c>
      <c r="E20" s="11">
        <v>1.6</v>
      </c>
      <c r="F20" s="8">
        <v>6.7</v>
      </c>
      <c r="G20" s="12">
        <v>0</v>
      </c>
      <c r="H20" s="6">
        <v>8.3000000000000007</v>
      </c>
    </row>
    <row r="21" spans="1:8" s="4" customFormat="1" x14ac:dyDescent="0.25">
      <c r="A21" s="2" t="s">
        <v>101</v>
      </c>
      <c r="B21" s="9" t="s">
        <v>61</v>
      </c>
      <c r="C21" s="2">
        <v>2007</v>
      </c>
      <c r="D21" s="2" t="s">
        <v>5</v>
      </c>
      <c r="E21" s="11">
        <v>1.2</v>
      </c>
      <c r="F21" s="8">
        <v>7.05</v>
      </c>
      <c r="G21" s="12">
        <v>0</v>
      </c>
      <c r="H21" s="6">
        <v>8.25</v>
      </c>
    </row>
    <row r="22" spans="1:8" s="4" customFormat="1" x14ac:dyDescent="0.25">
      <c r="A22" s="2" t="s">
        <v>37</v>
      </c>
      <c r="B22" s="9" t="s">
        <v>66</v>
      </c>
      <c r="C22" s="2">
        <v>2007</v>
      </c>
      <c r="D22" s="2" t="s">
        <v>5</v>
      </c>
      <c r="E22" s="11">
        <v>1.4</v>
      </c>
      <c r="F22" s="8">
        <v>6.7</v>
      </c>
      <c r="G22" s="12">
        <v>0</v>
      </c>
      <c r="H22" s="6">
        <v>8.1</v>
      </c>
    </row>
    <row r="23" spans="1:8" s="4" customFormat="1" x14ac:dyDescent="0.25">
      <c r="A23" s="2" t="s">
        <v>37</v>
      </c>
      <c r="B23" s="5" t="s">
        <v>94</v>
      </c>
      <c r="C23" s="3">
        <v>2007</v>
      </c>
      <c r="D23" s="3" t="s">
        <v>10</v>
      </c>
      <c r="E23" s="11">
        <v>1.2</v>
      </c>
      <c r="F23" s="8">
        <v>6.8999999999999995</v>
      </c>
      <c r="G23" s="12">
        <v>0</v>
      </c>
      <c r="H23" s="6">
        <v>8.1</v>
      </c>
    </row>
    <row r="24" spans="1:8" s="4" customFormat="1" x14ac:dyDescent="0.25">
      <c r="A24" s="2" t="s">
        <v>102</v>
      </c>
      <c r="B24" s="9" t="s">
        <v>89</v>
      </c>
      <c r="C24" s="2">
        <v>2007</v>
      </c>
      <c r="D24" s="2" t="s">
        <v>14</v>
      </c>
      <c r="E24" s="11">
        <v>2</v>
      </c>
      <c r="F24" s="8">
        <v>6.0500000000000007</v>
      </c>
      <c r="G24" s="12">
        <v>0</v>
      </c>
      <c r="H24" s="6">
        <v>8.0500000000000007</v>
      </c>
    </row>
    <row r="25" spans="1:8" s="4" customFormat="1" x14ac:dyDescent="0.25">
      <c r="A25" s="2" t="s">
        <v>39</v>
      </c>
      <c r="B25" s="9" t="s">
        <v>91</v>
      </c>
      <c r="C25" s="2">
        <v>2007</v>
      </c>
      <c r="D25" s="2" t="s">
        <v>5</v>
      </c>
      <c r="E25" s="11">
        <v>1.4</v>
      </c>
      <c r="F25" s="8">
        <v>6.6000000000000005</v>
      </c>
      <c r="G25" s="12">
        <v>0</v>
      </c>
      <c r="H25" s="6">
        <v>8</v>
      </c>
    </row>
    <row r="26" spans="1:8" s="4" customFormat="1" x14ac:dyDescent="0.25">
      <c r="A26" s="2" t="s">
        <v>103</v>
      </c>
      <c r="B26" s="9" t="s">
        <v>58</v>
      </c>
      <c r="C26" s="2">
        <v>2007</v>
      </c>
      <c r="D26" s="2" t="s">
        <v>24</v>
      </c>
      <c r="E26" s="11">
        <v>1.1000000000000001</v>
      </c>
      <c r="F26" s="8">
        <v>6.85</v>
      </c>
      <c r="G26" s="12">
        <v>0</v>
      </c>
      <c r="H26" s="6">
        <v>7.9499999999999993</v>
      </c>
    </row>
    <row r="27" spans="1:8" s="4" customFormat="1" x14ac:dyDescent="0.25">
      <c r="A27" s="2" t="s">
        <v>40</v>
      </c>
      <c r="B27" s="9" t="s">
        <v>59</v>
      </c>
      <c r="C27" s="2">
        <v>2007</v>
      </c>
      <c r="D27" s="2" t="s">
        <v>10</v>
      </c>
      <c r="E27" s="11">
        <v>1.6</v>
      </c>
      <c r="F27" s="8">
        <v>6.3</v>
      </c>
      <c r="G27" s="12">
        <v>0</v>
      </c>
      <c r="H27" s="6">
        <v>7.9</v>
      </c>
    </row>
    <row r="28" spans="1:8" s="4" customFormat="1" x14ac:dyDescent="0.25">
      <c r="A28" s="2" t="s">
        <v>41</v>
      </c>
      <c r="B28" s="9" t="s">
        <v>93</v>
      </c>
      <c r="C28" s="2">
        <v>2007</v>
      </c>
      <c r="D28" s="2" t="s">
        <v>3</v>
      </c>
      <c r="E28" s="11">
        <v>1</v>
      </c>
      <c r="F28" s="8">
        <v>6.8000000000000007</v>
      </c>
      <c r="G28" s="12">
        <v>0</v>
      </c>
      <c r="H28" s="6">
        <v>7.8000000000000007</v>
      </c>
    </row>
    <row r="29" spans="1:8" s="4" customFormat="1" x14ac:dyDescent="0.25">
      <c r="A29" s="2" t="s">
        <v>42</v>
      </c>
      <c r="B29" s="9" t="s">
        <v>53</v>
      </c>
      <c r="C29" s="2">
        <v>2007</v>
      </c>
      <c r="D29" s="2" t="s">
        <v>14</v>
      </c>
      <c r="E29" s="11">
        <v>1.6</v>
      </c>
      <c r="F29" s="8">
        <v>6.05</v>
      </c>
      <c r="G29" s="12">
        <v>0</v>
      </c>
      <c r="H29" s="6">
        <v>7.65</v>
      </c>
    </row>
    <row r="30" spans="1:8" s="4" customFormat="1" ht="15.75" thickBot="1" x14ac:dyDescent="0.3">
      <c r="A30" s="41"/>
      <c r="E30" s="13"/>
      <c r="F30" s="13"/>
      <c r="G30" s="13"/>
    </row>
    <row r="31" spans="1:8" s="4" customFormat="1" ht="15.75" customHeight="1" thickBot="1" x14ac:dyDescent="0.3">
      <c r="A31" s="14" t="s">
        <v>134</v>
      </c>
      <c r="B31" s="60" t="s">
        <v>104</v>
      </c>
      <c r="C31" s="61"/>
      <c r="D31" s="62"/>
      <c r="E31" s="31" t="s">
        <v>30</v>
      </c>
      <c r="F31" s="31" t="s">
        <v>31</v>
      </c>
      <c r="G31" s="32" t="s">
        <v>32</v>
      </c>
      <c r="H31" s="10" t="s">
        <v>108</v>
      </c>
    </row>
    <row r="32" spans="1:8" s="4" customFormat="1" ht="15.75" thickTop="1" x14ac:dyDescent="0.25">
      <c r="A32" s="3" t="s">
        <v>0</v>
      </c>
      <c r="B32" s="5" t="s">
        <v>99</v>
      </c>
      <c r="C32" s="3">
        <v>2007</v>
      </c>
      <c r="D32" s="3" t="s">
        <v>14</v>
      </c>
      <c r="E32" s="11">
        <v>2.9</v>
      </c>
      <c r="F32" s="8">
        <v>7.25</v>
      </c>
      <c r="G32" s="12">
        <v>0</v>
      </c>
      <c r="H32" s="6">
        <v>10.15</v>
      </c>
    </row>
    <row r="33" spans="1:8" s="4" customFormat="1" x14ac:dyDescent="0.25">
      <c r="A33" s="2" t="s">
        <v>2</v>
      </c>
      <c r="B33" s="9" t="s">
        <v>57</v>
      </c>
      <c r="C33" s="2">
        <v>2007</v>
      </c>
      <c r="D33" s="2" t="s">
        <v>5</v>
      </c>
      <c r="E33" s="11">
        <v>2.6</v>
      </c>
      <c r="F33" s="8">
        <v>7.2</v>
      </c>
      <c r="G33" s="12">
        <v>0</v>
      </c>
      <c r="H33" s="6">
        <v>9.8000000000000007</v>
      </c>
    </row>
    <row r="34" spans="1:8" s="4" customFormat="1" ht="15.75" thickBot="1" x14ac:dyDescent="0.3">
      <c r="A34" s="2" t="s">
        <v>4</v>
      </c>
      <c r="B34" s="21" t="s">
        <v>95</v>
      </c>
      <c r="C34" s="22">
        <v>2007</v>
      </c>
      <c r="D34" s="22" t="s">
        <v>17</v>
      </c>
      <c r="E34" s="25">
        <v>2.8</v>
      </c>
      <c r="F34" s="23">
        <v>6.75</v>
      </c>
      <c r="G34" s="26">
        <v>0</v>
      </c>
      <c r="H34" s="20">
        <v>9.5500000000000007</v>
      </c>
    </row>
    <row r="35" spans="1:8" s="4" customFormat="1" ht="15.75" thickTop="1" x14ac:dyDescent="0.25">
      <c r="A35" s="2" t="s">
        <v>7</v>
      </c>
      <c r="B35" s="5" t="s">
        <v>54</v>
      </c>
      <c r="C35" s="3">
        <v>2007</v>
      </c>
      <c r="D35" s="3" t="s">
        <v>3</v>
      </c>
      <c r="E35" s="18">
        <v>2.2999999999999998</v>
      </c>
      <c r="F35" s="15">
        <v>7.05</v>
      </c>
      <c r="G35" s="19">
        <v>0</v>
      </c>
      <c r="H35" s="17">
        <v>9.35</v>
      </c>
    </row>
    <row r="36" spans="1:8" s="4" customFormat="1" x14ac:dyDescent="0.25">
      <c r="A36" s="2" t="s">
        <v>7</v>
      </c>
      <c r="B36" s="9" t="s">
        <v>88</v>
      </c>
      <c r="C36" s="2">
        <v>2007</v>
      </c>
      <c r="D36" s="2" t="s">
        <v>1</v>
      </c>
      <c r="E36" s="11">
        <v>2.2999999999999998</v>
      </c>
      <c r="F36" s="8">
        <v>7.05</v>
      </c>
      <c r="G36" s="12">
        <v>0</v>
      </c>
      <c r="H36" s="6">
        <v>9.35</v>
      </c>
    </row>
    <row r="37" spans="1:8" s="4" customFormat="1" x14ac:dyDescent="0.25">
      <c r="A37" s="2" t="s">
        <v>12</v>
      </c>
      <c r="B37" s="9" t="s">
        <v>56</v>
      </c>
      <c r="C37" s="2">
        <v>2007</v>
      </c>
      <c r="D37" s="2" t="s">
        <v>14</v>
      </c>
      <c r="E37" s="11">
        <v>2.9</v>
      </c>
      <c r="F37" s="8">
        <v>6.35</v>
      </c>
      <c r="G37" s="12">
        <v>0</v>
      </c>
      <c r="H37" s="6">
        <v>9.25</v>
      </c>
    </row>
    <row r="38" spans="1:8" s="4" customFormat="1" x14ac:dyDescent="0.25">
      <c r="A38" s="2" t="s">
        <v>13</v>
      </c>
      <c r="B38" s="9" t="s">
        <v>60</v>
      </c>
      <c r="C38" s="2">
        <v>2007</v>
      </c>
      <c r="D38" s="2" t="s">
        <v>3</v>
      </c>
      <c r="E38" s="11">
        <v>3.2</v>
      </c>
      <c r="F38" s="8">
        <v>6.6</v>
      </c>
      <c r="G38" s="12">
        <v>-0.6</v>
      </c>
      <c r="H38" s="6">
        <v>9.2000000000000011</v>
      </c>
    </row>
    <row r="39" spans="1:8" s="4" customFormat="1" x14ac:dyDescent="0.25">
      <c r="A39" s="2" t="s">
        <v>13</v>
      </c>
      <c r="B39" s="9" t="s">
        <v>61</v>
      </c>
      <c r="C39" s="2">
        <v>2007</v>
      </c>
      <c r="D39" s="2" t="s">
        <v>5</v>
      </c>
      <c r="E39" s="11">
        <v>2</v>
      </c>
      <c r="F39" s="8">
        <v>7.2</v>
      </c>
      <c r="G39" s="12">
        <v>0</v>
      </c>
      <c r="H39" s="6">
        <v>9.1999999999999993</v>
      </c>
    </row>
    <row r="40" spans="1:8" s="4" customFormat="1" x14ac:dyDescent="0.25">
      <c r="A40" s="2" t="s">
        <v>18</v>
      </c>
      <c r="B40" s="9" t="s">
        <v>92</v>
      </c>
      <c r="C40" s="2">
        <v>2007</v>
      </c>
      <c r="D40" s="2" t="s">
        <v>14</v>
      </c>
      <c r="E40" s="11">
        <v>2.1</v>
      </c>
      <c r="F40" s="8">
        <v>6.8</v>
      </c>
      <c r="G40" s="12">
        <v>0</v>
      </c>
      <c r="H40" s="6">
        <v>8.9</v>
      </c>
    </row>
    <row r="41" spans="1:8" s="4" customFormat="1" x14ac:dyDescent="0.25">
      <c r="A41" s="2" t="s">
        <v>19</v>
      </c>
      <c r="B41" s="9" t="s">
        <v>96</v>
      </c>
      <c r="C41" s="2">
        <v>2007</v>
      </c>
      <c r="D41" s="2" t="s">
        <v>14</v>
      </c>
      <c r="E41" s="11">
        <v>2.2000000000000002</v>
      </c>
      <c r="F41" s="8">
        <v>6.55</v>
      </c>
      <c r="G41" s="12">
        <v>0</v>
      </c>
      <c r="H41" s="6">
        <v>8.75</v>
      </c>
    </row>
    <row r="42" spans="1:8" s="4" customFormat="1" x14ac:dyDescent="0.25">
      <c r="A42" s="2" t="s">
        <v>20</v>
      </c>
      <c r="B42" s="9" t="s">
        <v>64</v>
      </c>
      <c r="C42" s="2">
        <v>2007</v>
      </c>
      <c r="D42" s="2" t="s">
        <v>14</v>
      </c>
      <c r="E42" s="11">
        <v>2.1</v>
      </c>
      <c r="F42" s="8">
        <v>6.6</v>
      </c>
      <c r="G42" s="12">
        <v>0</v>
      </c>
      <c r="H42" s="6">
        <v>8.6999999999999993</v>
      </c>
    </row>
    <row r="43" spans="1:8" s="4" customFormat="1" x14ac:dyDescent="0.25">
      <c r="A43" s="2" t="s">
        <v>20</v>
      </c>
      <c r="B43" s="9" t="s">
        <v>65</v>
      </c>
      <c r="C43" s="2">
        <v>2007</v>
      </c>
      <c r="D43" s="2" t="s">
        <v>5</v>
      </c>
      <c r="E43" s="11">
        <v>1.7000000000000002</v>
      </c>
      <c r="F43" s="8">
        <v>7</v>
      </c>
      <c r="G43" s="12">
        <v>0</v>
      </c>
      <c r="H43" s="6">
        <v>8.6999999999999993</v>
      </c>
    </row>
    <row r="44" spans="1:8" s="4" customFormat="1" x14ac:dyDescent="0.25">
      <c r="A44" s="2" t="s">
        <v>23</v>
      </c>
      <c r="B44" s="9" t="s">
        <v>93</v>
      </c>
      <c r="C44" s="2">
        <v>2007</v>
      </c>
      <c r="D44" s="2" t="s">
        <v>3</v>
      </c>
      <c r="E44" s="11">
        <v>2</v>
      </c>
      <c r="F44" s="8">
        <v>6.45</v>
      </c>
      <c r="G44" s="12">
        <v>0</v>
      </c>
      <c r="H44" s="6">
        <v>8.4499999999999993</v>
      </c>
    </row>
    <row r="45" spans="1:8" s="4" customFormat="1" x14ac:dyDescent="0.25">
      <c r="A45" s="2" t="s">
        <v>26</v>
      </c>
      <c r="B45" s="9" t="s">
        <v>66</v>
      </c>
      <c r="C45" s="2">
        <v>2007</v>
      </c>
      <c r="D45" s="2" t="s">
        <v>5</v>
      </c>
      <c r="E45" s="11">
        <v>1.2999999999999998</v>
      </c>
      <c r="F45" s="8">
        <v>6.95</v>
      </c>
      <c r="G45" s="12">
        <v>0</v>
      </c>
      <c r="H45" s="6">
        <v>8.25</v>
      </c>
    </row>
    <row r="46" spans="1:8" s="4" customFormat="1" x14ac:dyDescent="0.25">
      <c r="A46" s="2" t="s">
        <v>27</v>
      </c>
      <c r="B46" s="9" t="s">
        <v>63</v>
      </c>
      <c r="C46" s="2">
        <v>2007</v>
      </c>
      <c r="D46" s="2" t="s">
        <v>10</v>
      </c>
      <c r="E46" s="11">
        <v>1.6</v>
      </c>
      <c r="F46" s="8">
        <v>6.6</v>
      </c>
      <c r="G46" s="12">
        <v>0</v>
      </c>
      <c r="H46" s="6">
        <v>8.1999999999999993</v>
      </c>
    </row>
    <row r="47" spans="1:8" s="4" customFormat="1" x14ac:dyDescent="0.25">
      <c r="A47" s="2" t="s">
        <v>28</v>
      </c>
      <c r="B47" s="9" t="s">
        <v>98</v>
      </c>
      <c r="C47" s="2">
        <v>2007</v>
      </c>
      <c r="D47" s="2" t="s">
        <v>3</v>
      </c>
      <c r="E47" s="11">
        <v>1.7000000000000002</v>
      </c>
      <c r="F47" s="8">
        <v>6.4</v>
      </c>
      <c r="G47" s="12">
        <v>0</v>
      </c>
      <c r="H47" s="6">
        <v>8.1000000000000014</v>
      </c>
    </row>
    <row r="48" spans="1:8" s="4" customFormat="1" x14ac:dyDescent="0.25">
      <c r="A48" s="2" t="s">
        <v>29</v>
      </c>
      <c r="B48" s="9" t="s">
        <v>87</v>
      </c>
      <c r="C48" s="2">
        <v>2007</v>
      </c>
      <c r="D48" s="2" t="s">
        <v>10</v>
      </c>
      <c r="E48" s="11">
        <v>1.4</v>
      </c>
      <c r="F48" s="8">
        <v>6.6</v>
      </c>
      <c r="G48" s="12">
        <v>0</v>
      </c>
      <c r="H48" s="6">
        <v>8</v>
      </c>
    </row>
    <row r="49" spans="1:8" s="4" customFormat="1" x14ac:dyDescent="0.25">
      <c r="A49" s="2" t="s">
        <v>29</v>
      </c>
      <c r="B49" s="9" t="s">
        <v>94</v>
      </c>
      <c r="C49" s="2">
        <v>2007</v>
      </c>
      <c r="D49" s="2" t="s">
        <v>10</v>
      </c>
      <c r="E49" s="11">
        <v>1.8</v>
      </c>
      <c r="F49" s="8">
        <v>6.2</v>
      </c>
      <c r="G49" s="12">
        <v>0</v>
      </c>
      <c r="H49" s="6">
        <v>8</v>
      </c>
    </row>
    <row r="50" spans="1:8" s="4" customFormat="1" x14ac:dyDescent="0.25">
      <c r="A50" s="2" t="s">
        <v>36</v>
      </c>
      <c r="B50" s="9" t="s">
        <v>97</v>
      </c>
      <c r="C50" s="2">
        <v>2007</v>
      </c>
      <c r="D50" s="2" t="s">
        <v>5</v>
      </c>
      <c r="E50" s="11">
        <v>1.5</v>
      </c>
      <c r="F50" s="8">
        <v>6.3</v>
      </c>
      <c r="G50" s="12">
        <v>0</v>
      </c>
      <c r="H50" s="6">
        <v>7.8</v>
      </c>
    </row>
    <row r="51" spans="1:8" s="4" customFormat="1" x14ac:dyDescent="0.25">
      <c r="A51" s="2" t="s">
        <v>101</v>
      </c>
      <c r="B51" s="9" t="s">
        <v>91</v>
      </c>
      <c r="C51" s="2">
        <v>2007</v>
      </c>
      <c r="D51" s="2" t="s">
        <v>5</v>
      </c>
      <c r="E51" s="11">
        <v>1.1000000000000001</v>
      </c>
      <c r="F51" s="8">
        <v>6.65</v>
      </c>
      <c r="G51" s="12">
        <v>0</v>
      </c>
      <c r="H51" s="6">
        <v>7.75</v>
      </c>
    </row>
    <row r="52" spans="1:8" s="4" customFormat="1" x14ac:dyDescent="0.25">
      <c r="A52" s="2" t="s">
        <v>101</v>
      </c>
      <c r="B52" s="5" t="s">
        <v>100</v>
      </c>
      <c r="C52" s="3">
        <v>2007</v>
      </c>
      <c r="D52" s="3" t="s">
        <v>5</v>
      </c>
      <c r="E52" s="11">
        <v>1.7000000000000002</v>
      </c>
      <c r="F52" s="8">
        <v>6.05</v>
      </c>
      <c r="G52" s="12">
        <v>0</v>
      </c>
      <c r="H52" s="6">
        <v>7.75</v>
      </c>
    </row>
    <row r="53" spans="1:8" s="4" customFormat="1" x14ac:dyDescent="0.25">
      <c r="A53" s="2" t="s">
        <v>38</v>
      </c>
      <c r="B53" s="9" t="s">
        <v>90</v>
      </c>
      <c r="C53" s="2">
        <v>2007</v>
      </c>
      <c r="D53" s="2" t="s">
        <v>10</v>
      </c>
      <c r="E53" s="11">
        <v>1.2999999999999998</v>
      </c>
      <c r="F53" s="8">
        <v>6.3</v>
      </c>
      <c r="G53" s="12">
        <v>0</v>
      </c>
      <c r="H53" s="6">
        <v>7.6</v>
      </c>
    </row>
    <row r="54" spans="1:8" s="4" customFormat="1" x14ac:dyDescent="0.25">
      <c r="A54" s="2" t="s">
        <v>102</v>
      </c>
      <c r="B54" s="9" t="s">
        <v>89</v>
      </c>
      <c r="C54" s="2">
        <v>2007</v>
      </c>
      <c r="D54" s="2" t="s">
        <v>14</v>
      </c>
      <c r="E54" s="11">
        <v>1.8</v>
      </c>
      <c r="F54" s="8">
        <v>5.6999999999999993</v>
      </c>
      <c r="G54" s="12">
        <v>0</v>
      </c>
      <c r="H54" s="6">
        <v>7.4999999999999991</v>
      </c>
    </row>
    <row r="55" spans="1:8" s="4" customFormat="1" x14ac:dyDescent="0.25">
      <c r="A55" s="2" t="s">
        <v>39</v>
      </c>
      <c r="B55" s="9" t="s">
        <v>58</v>
      </c>
      <c r="C55" s="2">
        <v>2007</v>
      </c>
      <c r="D55" s="2" t="s">
        <v>24</v>
      </c>
      <c r="E55" s="11">
        <v>1.4</v>
      </c>
      <c r="F55" s="8">
        <v>5.9</v>
      </c>
      <c r="G55" s="12">
        <v>0</v>
      </c>
      <c r="H55" s="6">
        <v>7.3000000000000007</v>
      </c>
    </row>
    <row r="56" spans="1:8" s="4" customFormat="1" x14ac:dyDescent="0.25">
      <c r="A56" s="2" t="s">
        <v>103</v>
      </c>
      <c r="B56" s="9" t="s">
        <v>55</v>
      </c>
      <c r="C56" s="2">
        <v>2007</v>
      </c>
      <c r="D56" s="2" t="s">
        <v>10</v>
      </c>
      <c r="E56" s="11">
        <v>1.1000000000000001</v>
      </c>
      <c r="F56" s="8">
        <v>5.9</v>
      </c>
      <c r="G56" s="12">
        <v>0</v>
      </c>
      <c r="H56" s="6">
        <v>7</v>
      </c>
    </row>
    <row r="57" spans="1:8" s="4" customFormat="1" x14ac:dyDescent="0.25">
      <c r="A57" s="2" t="s">
        <v>40</v>
      </c>
      <c r="B57" s="9" t="s">
        <v>68</v>
      </c>
      <c r="C57" s="2">
        <v>2007</v>
      </c>
      <c r="D57" s="2" t="s">
        <v>10</v>
      </c>
      <c r="E57" s="11">
        <v>1.6</v>
      </c>
      <c r="F57" s="8">
        <v>5.35</v>
      </c>
      <c r="G57" s="12">
        <v>0</v>
      </c>
      <c r="H57" s="6">
        <v>6.9499999999999993</v>
      </c>
    </row>
    <row r="58" spans="1:8" s="4" customFormat="1" x14ac:dyDescent="0.25">
      <c r="A58" s="2" t="s">
        <v>41</v>
      </c>
      <c r="B58" s="9" t="s">
        <v>59</v>
      </c>
      <c r="C58" s="2">
        <v>2007</v>
      </c>
      <c r="D58" s="2" t="s">
        <v>10</v>
      </c>
      <c r="E58" s="11">
        <v>1.2999999999999998</v>
      </c>
      <c r="F58" s="8">
        <v>5</v>
      </c>
      <c r="G58" s="12">
        <v>0</v>
      </c>
      <c r="H58" s="6">
        <v>6.3</v>
      </c>
    </row>
    <row r="59" spans="1:8" s="4" customFormat="1" ht="15.75" thickBot="1" x14ac:dyDescent="0.3">
      <c r="A59" s="41"/>
      <c r="E59" s="13"/>
      <c r="F59" s="13"/>
      <c r="G59" s="13"/>
    </row>
    <row r="60" spans="1:8" s="4" customFormat="1" ht="15.75" customHeight="1" thickBot="1" x14ac:dyDescent="0.3">
      <c r="A60" s="14" t="s">
        <v>134</v>
      </c>
      <c r="B60" s="60" t="s">
        <v>105</v>
      </c>
      <c r="C60" s="61"/>
      <c r="D60" s="62"/>
      <c r="E60" s="31" t="s">
        <v>30</v>
      </c>
      <c r="F60" s="31" t="s">
        <v>31</v>
      </c>
      <c r="G60" s="32" t="s">
        <v>32</v>
      </c>
      <c r="H60" s="10" t="s">
        <v>108</v>
      </c>
    </row>
    <row r="61" spans="1:8" s="4" customFormat="1" ht="15.75" thickTop="1" x14ac:dyDescent="0.25">
      <c r="A61" s="3" t="s">
        <v>0</v>
      </c>
      <c r="B61" s="5" t="s">
        <v>53</v>
      </c>
      <c r="C61" s="3">
        <v>2007</v>
      </c>
      <c r="D61" s="3" t="s">
        <v>14</v>
      </c>
      <c r="E61" s="11">
        <v>2.5</v>
      </c>
      <c r="F61" s="8">
        <v>6.4</v>
      </c>
      <c r="G61" s="12">
        <v>0</v>
      </c>
      <c r="H61" s="6">
        <v>8.9</v>
      </c>
    </row>
  </sheetData>
  <mergeCells count="3">
    <mergeCell ref="B1:D1"/>
    <mergeCell ref="B31:D31"/>
    <mergeCell ref="B60:D60"/>
  </mergeCells>
  <pageMargins left="0.7" right="0.7" top="0.75" bottom="0.75" header="0.3" footer="0.3"/>
  <pageSetup paperSize="9" orientation="portrait" horizontalDpi="0" verticalDpi="0" r:id="rId1"/>
  <headerFooter>
    <oddHeader>&amp;CBUDAPESTI BERCZIK SÁRA EMLÉKKUPA&amp;R2017. március 24., péntek</oddHeader>
  </headerFooter>
  <rowBreaks count="1" manualBreakCount="1">
    <brk id="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Layout" zoomScaleNormal="100" workbookViewId="0">
      <selection activeCell="J1" sqref="J1"/>
    </sheetView>
  </sheetViews>
  <sheetFormatPr defaultColWidth="8.85546875" defaultRowHeight="15" x14ac:dyDescent="0.25"/>
  <cols>
    <col min="1" max="1" width="10.5703125" style="43" customWidth="1"/>
    <col min="2" max="2" width="9.7109375" style="41" bestFit="1" customWidth="1"/>
    <col min="3" max="3" width="22.140625" style="4" bestFit="1" customWidth="1"/>
    <col min="4" max="4" width="5" style="4" bestFit="1" customWidth="1"/>
    <col min="5" max="5" width="12.85546875" style="4" bestFit="1" customWidth="1"/>
    <col min="6" max="6" width="13.85546875" style="4" bestFit="1" customWidth="1"/>
    <col min="7" max="7" width="8" style="35" bestFit="1" customWidth="1"/>
    <col min="8" max="8" width="5.5703125" style="35" bestFit="1" customWidth="1"/>
    <col min="9" max="9" width="5.5703125" style="4" bestFit="1" customWidth="1"/>
    <col min="10" max="16384" width="8.85546875" style="4"/>
  </cols>
  <sheetData>
    <row r="1" spans="1:9" customFormat="1" ht="15.75" thickBot="1" x14ac:dyDescent="0.3">
      <c r="A1" s="44" t="s">
        <v>133</v>
      </c>
      <c r="B1" s="1" t="s">
        <v>134</v>
      </c>
      <c r="C1" s="60" t="s">
        <v>136</v>
      </c>
      <c r="D1" s="61"/>
      <c r="E1" s="62"/>
      <c r="F1" s="45" t="s">
        <v>130</v>
      </c>
      <c r="G1" s="46" t="s">
        <v>49</v>
      </c>
      <c r="H1" s="47" t="s">
        <v>50</v>
      </c>
      <c r="I1" s="47" t="s">
        <v>52</v>
      </c>
    </row>
    <row r="2" spans="1:9" ht="15.75" thickTop="1" x14ac:dyDescent="0.25">
      <c r="A2" s="54" t="s">
        <v>135</v>
      </c>
      <c r="B2" s="3" t="s">
        <v>0</v>
      </c>
      <c r="C2" s="5" t="s">
        <v>125</v>
      </c>
      <c r="D2" s="3">
        <v>2006</v>
      </c>
      <c r="E2" s="3" t="s">
        <v>10</v>
      </c>
      <c r="F2" s="40" t="s">
        <v>11</v>
      </c>
      <c r="G2" s="15">
        <v>10.5</v>
      </c>
      <c r="H2" s="15">
        <v>10.55</v>
      </c>
      <c r="I2" s="15">
        <v>21.05</v>
      </c>
    </row>
    <row r="3" spans="1:9" x14ac:dyDescent="0.25">
      <c r="A3" s="54"/>
      <c r="B3" s="2" t="s">
        <v>2</v>
      </c>
      <c r="C3" s="9" t="s">
        <v>81</v>
      </c>
      <c r="D3" s="2">
        <v>2006</v>
      </c>
      <c r="E3" s="2" t="s">
        <v>24</v>
      </c>
      <c r="F3" s="2" t="s">
        <v>24</v>
      </c>
      <c r="G3" s="8">
        <v>9.65</v>
      </c>
      <c r="H3" s="8">
        <v>10.75</v>
      </c>
      <c r="I3" s="8">
        <v>20.399999999999999</v>
      </c>
    </row>
    <row r="4" spans="1:9" x14ac:dyDescent="0.25">
      <c r="A4" s="54"/>
      <c r="B4" s="2" t="s">
        <v>4</v>
      </c>
      <c r="C4" s="9" t="s">
        <v>83</v>
      </c>
      <c r="D4" s="2">
        <v>2006</v>
      </c>
      <c r="E4" s="2" t="s">
        <v>5</v>
      </c>
      <c r="F4" s="38" t="s">
        <v>6</v>
      </c>
      <c r="G4" s="8">
        <v>9.6</v>
      </c>
      <c r="H4" s="8">
        <v>10.3</v>
      </c>
      <c r="I4" s="8">
        <v>19.899999999999999</v>
      </c>
    </row>
    <row r="5" spans="1:9" x14ac:dyDescent="0.25">
      <c r="A5" s="54"/>
      <c r="B5" s="2" t="s">
        <v>7</v>
      </c>
      <c r="C5" s="9" t="s">
        <v>114</v>
      </c>
      <c r="D5" s="2">
        <v>2006</v>
      </c>
      <c r="E5" s="2" t="s">
        <v>5</v>
      </c>
      <c r="F5" s="38" t="s">
        <v>6</v>
      </c>
      <c r="G5" s="8">
        <v>9.8000000000000007</v>
      </c>
      <c r="H5" s="8">
        <v>9.9</v>
      </c>
      <c r="I5" s="8">
        <v>19.700000000000003</v>
      </c>
    </row>
    <row r="6" spans="1:9" x14ac:dyDescent="0.25">
      <c r="A6" s="54"/>
      <c r="B6" s="2" t="s">
        <v>9</v>
      </c>
      <c r="C6" s="9" t="s">
        <v>113</v>
      </c>
      <c r="D6" s="2">
        <v>2006</v>
      </c>
      <c r="E6" s="2" t="s">
        <v>10</v>
      </c>
      <c r="F6" s="38" t="s">
        <v>11</v>
      </c>
      <c r="G6" s="8">
        <v>9.6999999999999993</v>
      </c>
      <c r="H6" s="8">
        <v>9.8000000000000007</v>
      </c>
      <c r="I6" s="8">
        <v>19.5</v>
      </c>
    </row>
    <row r="7" spans="1:9" x14ac:dyDescent="0.25">
      <c r="A7" s="54"/>
      <c r="B7" s="2" t="s">
        <v>12</v>
      </c>
      <c r="C7" s="9" t="s">
        <v>124</v>
      </c>
      <c r="D7" s="2">
        <v>2006</v>
      </c>
      <c r="E7" s="2" t="s">
        <v>5</v>
      </c>
      <c r="F7" s="38" t="s">
        <v>6</v>
      </c>
      <c r="G7" s="8">
        <v>9.8000000000000007</v>
      </c>
      <c r="H7" s="8">
        <v>9.6</v>
      </c>
      <c r="I7" s="8">
        <v>19.399999999999999</v>
      </c>
    </row>
    <row r="8" spans="1:9" x14ac:dyDescent="0.25">
      <c r="A8" s="54"/>
      <c r="B8" s="2" t="s">
        <v>13</v>
      </c>
      <c r="C8" s="9" t="s">
        <v>111</v>
      </c>
      <c r="D8" s="2">
        <v>2006</v>
      </c>
      <c r="E8" s="2" t="s">
        <v>24</v>
      </c>
      <c r="F8" s="2" t="s">
        <v>24</v>
      </c>
      <c r="G8" s="8">
        <v>9.0500000000000007</v>
      </c>
      <c r="H8" s="8">
        <v>9.75</v>
      </c>
      <c r="I8" s="8">
        <v>18.8</v>
      </c>
    </row>
    <row r="9" spans="1:9" x14ac:dyDescent="0.25">
      <c r="A9" s="54"/>
      <c r="B9" s="2" t="s">
        <v>16</v>
      </c>
      <c r="C9" s="9" t="s">
        <v>76</v>
      </c>
      <c r="D9" s="2">
        <v>2006</v>
      </c>
      <c r="E9" s="2" t="s">
        <v>14</v>
      </c>
      <c r="F9" s="38" t="s">
        <v>22</v>
      </c>
      <c r="G9" s="8">
        <v>9.1</v>
      </c>
      <c r="H9" s="8">
        <v>9.6999999999999993</v>
      </c>
      <c r="I9" s="8">
        <v>18.799999999999997</v>
      </c>
    </row>
    <row r="10" spans="1:9" x14ac:dyDescent="0.25">
      <c r="A10" s="54"/>
      <c r="B10" s="2" t="s">
        <v>18</v>
      </c>
      <c r="C10" s="9" t="s">
        <v>82</v>
      </c>
      <c r="D10" s="2">
        <v>2006</v>
      </c>
      <c r="E10" s="2" t="s">
        <v>14</v>
      </c>
      <c r="F10" s="38" t="s">
        <v>15</v>
      </c>
      <c r="G10" s="8">
        <v>9.5</v>
      </c>
      <c r="H10" s="8">
        <v>9.1999999999999993</v>
      </c>
      <c r="I10" s="8">
        <v>18.7</v>
      </c>
    </row>
    <row r="11" spans="1:9" x14ac:dyDescent="0.25">
      <c r="A11" s="54"/>
      <c r="B11" s="2" t="s">
        <v>19</v>
      </c>
      <c r="C11" s="9" t="s">
        <v>75</v>
      </c>
      <c r="D11" s="2">
        <v>2006</v>
      </c>
      <c r="E11" s="2" t="s">
        <v>10</v>
      </c>
      <c r="F11" s="38" t="s">
        <v>33</v>
      </c>
      <c r="G11" s="8">
        <v>8.65</v>
      </c>
      <c r="H11" s="8">
        <v>9.5500000000000007</v>
      </c>
      <c r="I11" s="8">
        <v>18.200000000000003</v>
      </c>
    </row>
    <row r="12" spans="1:9" x14ac:dyDescent="0.25">
      <c r="A12" s="54"/>
      <c r="B12" s="2" t="s">
        <v>20</v>
      </c>
      <c r="C12" s="9" t="s">
        <v>79</v>
      </c>
      <c r="D12" s="2">
        <v>2006</v>
      </c>
      <c r="E12" s="2" t="s">
        <v>5</v>
      </c>
      <c r="F12" s="38" t="s">
        <v>6</v>
      </c>
      <c r="G12" s="8">
        <v>9.5</v>
      </c>
      <c r="H12" s="8">
        <v>8.65</v>
      </c>
      <c r="I12" s="8">
        <v>18.149999999999999</v>
      </c>
    </row>
    <row r="13" spans="1:9" ht="15.75" thickBot="1" x14ac:dyDescent="0.3">
      <c r="A13" s="55"/>
      <c r="B13" s="22" t="s">
        <v>21</v>
      </c>
      <c r="C13" s="21" t="s">
        <v>72</v>
      </c>
      <c r="D13" s="22">
        <v>2006</v>
      </c>
      <c r="E13" s="22" t="s">
        <v>14</v>
      </c>
      <c r="F13" s="39" t="s">
        <v>15</v>
      </c>
      <c r="G13" s="23">
        <v>9.1999999999999993</v>
      </c>
      <c r="H13" s="23">
        <v>8.9</v>
      </c>
      <c r="I13" s="23">
        <v>18.100000000000001</v>
      </c>
    </row>
    <row r="14" spans="1:9" ht="15.75" thickTop="1" x14ac:dyDescent="0.25">
      <c r="A14" s="66" t="s">
        <v>47</v>
      </c>
      <c r="B14" s="3" t="s">
        <v>23</v>
      </c>
      <c r="C14" s="5" t="s">
        <v>80</v>
      </c>
      <c r="D14" s="3">
        <v>2006</v>
      </c>
      <c r="E14" s="3" t="s">
        <v>10</v>
      </c>
      <c r="F14" s="40" t="s">
        <v>11</v>
      </c>
      <c r="G14" s="15">
        <v>8.1999999999999993</v>
      </c>
      <c r="H14" s="15">
        <v>9.75</v>
      </c>
      <c r="I14" s="15">
        <v>17.95</v>
      </c>
    </row>
    <row r="15" spans="1:9" x14ac:dyDescent="0.25">
      <c r="A15" s="54"/>
      <c r="B15" s="2" t="s">
        <v>26</v>
      </c>
      <c r="C15" s="9" t="s">
        <v>121</v>
      </c>
      <c r="D15" s="2">
        <v>2006</v>
      </c>
      <c r="E15" s="2" t="s">
        <v>14</v>
      </c>
      <c r="F15" s="38" t="s">
        <v>15</v>
      </c>
      <c r="G15" s="8">
        <v>8.75</v>
      </c>
      <c r="H15" s="8">
        <v>8.8999999999999986</v>
      </c>
      <c r="I15" s="8">
        <v>17.649999999999999</v>
      </c>
    </row>
    <row r="16" spans="1:9" x14ac:dyDescent="0.25">
      <c r="A16" s="54"/>
      <c r="B16" s="2" t="s">
        <v>27</v>
      </c>
      <c r="C16" s="9" t="s">
        <v>71</v>
      </c>
      <c r="D16" s="2">
        <v>2006</v>
      </c>
      <c r="E16" s="2" t="s">
        <v>5</v>
      </c>
      <c r="F16" s="38" t="s">
        <v>8</v>
      </c>
      <c r="G16" s="8">
        <v>8.35</v>
      </c>
      <c r="H16" s="8">
        <v>9.1999999999999993</v>
      </c>
      <c r="I16" s="8">
        <v>17.549999999999997</v>
      </c>
    </row>
    <row r="17" spans="1:9" x14ac:dyDescent="0.25">
      <c r="A17" s="54"/>
      <c r="B17" s="2" t="s">
        <v>28</v>
      </c>
      <c r="C17" s="9" t="s">
        <v>110</v>
      </c>
      <c r="D17" s="2">
        <v>2006</v>
      </c>
      <c r="E17" s="2" t="s">
        <v>5</v>
      </c>
      <c r="F17" s="38" t="s">
        <v>8</v>
      </c>
      <c r="G17" s="8">
        <v>9.3000000000000007</v>
      </c>
      <c r="H17" s="8">
        <v>8.1999999999999993</v>
      </c>
      <c r="I17" s="8">
        <v>17.5</v>
      </c>
    </row>
    <row r="18" spans="1:9" x14ac:dyDescent="0.25">
      <c r="A18" s="54"/>
      <c r="B18" s="2" t="s">
        <v>28</v>
      </c>
      <c r="C18" s="9" t="s">
        <v>73</v>
      </c>
      <c r="D18" s="2">
        <v>2006</v>
      </c>
      <c r="E18" s="2" t="s">
        <v>24</v>
      </c>
      <c r="F18" s="2" t="s">
        <v>24</v>
      </c>
      <c r="G18" s="8">
        <v>8.1499999999999986</v>
      </c>
      <c r="H18" s="8">
        <v>9.35</v>
      </c>
      <c r="I18" s="8">
        <v>17.5</v>
      </c>
    </row>
    <row r="19" spans="1:9" x14ac:dyDescent="0.25">
      <c r="A19" s="54"/>
      <c r="B19" s="2" t="s">
        <v>34</v>
      </c>
      <c r="C19" s="9" t="s">
        <v>118</v>
      </c>
      <c r="D19" s="2">
        <v>2006</v>
      </c>
      <c r="E19" s="2" t="s">
        <v>10</v>
      </c>
      <c r="F19" s="38" t="s">
        <v>69</v>
      </c>
      <c r="G19" s="8">
        <v>8.3000000000000007</v>
      </c>
      <c r="H19" s="8">
        <v>8.8000000000000007</v>
      </c>
      <c r="I19" s="8">
        <v>17.100000000000001</v>
      </c>
    </row>
    <row r="20" spans="1:9" x14ac:dyDescent="0.25">
      <c r="A20" s="54"/>
      <c r="B20" s="2" t="s">
        <v>36</v>
      </c>
      <c r="C20" s="9" t="s">
        <v>112</v>
      </c>
      <c r="D20" s="2">
        <v>2006</v>
      </c>
      <c r="E20" s="2" t="s">
        <v>14</v>
      </c>
      <c r="F20" s="38" t="s">
        <v>22</v>
      </c>
      <c r="G20" s="8">
        <v>8.4</v>
      </c>
      <c r="H20" s="8">
        <v>8.5500000000000007</v>
      </c>
      <c r="I20" s="8">
        <v>16.950000000000003</v>
      </c>
    </row>
    <row r="21" spans="1:9" x14ac:dyDescent="0.25">
      <c r="A21" s="54"/>
      <c r="B21" s="2" t="s">
        <v>101</v>
      </c>
      <c r="C21" s="9" t="s">
        <v>74</v>
      </c>
      <c r="D21" s="2">
        <v>2006</v>
      </c>
      <c r="E21" s="2" t="s">
        <v>5</v>
      </c>
      <c r="F21" s="38" t="s">
        <v>8</v>
      </c>
      <c r="G21" s="8">
        <v>8</v>
      </c>
      <c r="H21" s="8">
        <v>8.85</v>
      </c>
      <c r="I21" s="8">
        <v>16.850000000000001</v>
      </c>
    </row>
    <row r="22" spans="1:9" x14ac:dyDescent="0.25">
      <c r="A22" s="54"/>
      <c r="B22" s="2" t="s">
        <v>37</v>
      </c>
      <c r="C22" s="9" t="s">
        <v>123</v>
      </c>
      <c r="D22" s="2">
        <v>2006</v>
      </c>
      <c r="E22" s="2" t="s">
        <v>5</v>
      </c>
      <c r="F22" s="38" t="s">
        <v>62</v>
      </c>
      <c r="G22" s="8">
        <v>8.1499999999999986</v>
      </c>
      <c r="H22" s="8">
        <v>8.5</v>
      </c>
      <c r="I22" s="8">
        <v>16.649999999999999</v>
      </c>
    </row>
    <row r="23" spans="1:9" x14ac:dyDescent="0.25">
      <c r="A23" s="54"/>
      <c r="B23" s="2" t="s">
        <v>38</v>
      </c>
      <c r="C23" s="9" t="s">
        <v>126</v>
      </c>
      <c r="D23" s="2">
        <v>2006</v>
      </c>
      <c r="E23" s="2" t="s">
        <v>14</v>
      </c>
      <c r="F23" s="38" t="s">
        <v>22</v>
      </c>
      <c r="G23" s="8">
        <v>8.9499999999999993</v>
      </c>
      <c r="H23" s="8">
        <v>7.6</v>
      </c>
      <c r="I23" s="8">
        <v>16.549999999999997</v>
      </c>
    </row>
    <row r="24" spans="1:9" ht="15.75" thickBot="1" x14ac:dyDescent="0.3">
      <c r="A24" s="55"/>
      <c r="B24" s="22" t="s">
        <v>38</v>
      </c>
      <c r="C24" s="21" t="s">
        <v>115</v>
      </c>
      <c r="D24" s="22">
        <v>2006</v>
      </c>
      <c r="E24" s="22" t="s">
        <v>5</v>
      </c>
      <c r="F24" s="39" t="s">
        <v>8</v>
      </c>
      <c r="G24" s="23">
        <v>8.35</v>
      </c>
      <c r="H24" s="23">
        <v>7.9</v>
      </c>
      <c r="I24" s="23">
        <v>16.25</v>
      </c>
    </row>
    <row r="25" spans="1:9" ht="15.75" thickTop="1" x14ac:dyDescent="0.25">
      <c r="A25" s="53" t="s">
        <v>48</v>
      </c>
      <c r="B25" s="3" t="s">
        <v>39</v>
      </c>
      <c r="C25" s="5" t="s">
        <v>119</v>
      </c>
      <c r="D25" s="3">
        <v>2006</v>
      </c>
      <c r="E25" s="3" t="s">
        <v>78</v>
      </c>
      <c r="F25" s="3" t="s">
        <v>78</v>
      </c>
      <c r="G25" s="15">
        <v>8.3500000000000014</v>
      </c>
      <c r="H25" s="15">
        <v>7.9</v>
      </c>
      <c r="I25" s="15">
        <v>16.25</v>
      </c>
    </row>
    <row r="26" spans="1:9" x14ac:dyDescent="0.25">
      <c r="A26" s="54"/>
      <c r="B26" s="2" t="s">
        <v>103</v>
      </c>
      <c r="C26" s="9" t="s">
        <v>122</v>
      </c>
      <c r="D26" s="2">
        <v>2006</v>
      </c>
      <c r="E26" s="2" t="s">
        <v>17</v>
      </c>
      <c r="F26" s="38" t="s">
        <v>25</v>
      </c>
      <c r="G26" s="8">
        <v>7.6</v>
      </c>
      <c r="H26" s="8">
        <v>8.65</v>
      </c>
      <c r="I26" s="8">
        <v>16.25</v>
      </c>
    </row>
    <row r="27" spans="1:9" x14ac:dyDescent="0.25">
      <c r="A27" s="54"/>
      <c r="B27" s="2" t="s">
        <v>103</v>
      </c>
      <c r="C27" s="9" t="s">
        <v>70</v>
      </c>
      <c r="D27" s="2">
        <v>2006</v>
      </c>
      <c r="E27" s="2" t="s">
        <v>10</v>
      </c>
      <c r="F27" s="38" t="s">
        <v>69</v>
      </c>
      <c r="G27" s="8">
        <v>8</v>
      </c>
      <c r="H27" s="8">
        <v>8.1</v>
      </c>
      <c r="I27" s="8">
        <v>16.100000000000001</v>
      </c>
    </row>
    <row r="28" spans="1:9" x14ac:dyDescent="0.25">
      <c r="A28" s="54"/>
      <c r="B28" s="2" t="s">
        <v>103</v>
      </c>
      <c r="C28" s="9" t="s">
        <v>116</v>
      </c>
      <c r="D28" s="2">
        <v>2006</v>
      </c>
      <c r="E28" s="2" t="s">
        <v>3</v>
      </c>
      <c r="F28" s="2" t="s">
        <v>3</v>
      </c>
      <c r="G28" s="8">
        <v>8</v>
      </c>
      <c r="H28" s="8">
        <v>8</v>
      </c>
      <c r="I28" s="8">
        <v>16</v>
      </c>
    </row>
    <row r="29" spans="1:9" x14ac:dyDescent="0.25">
      <c r="A29" s="54"/>
      <c r="B29" s="2" t="s">
        <v>42</v>
      </c>
      <c r="C29" s="9" t="s">
        <v>120</v>
      </c>
      <c r="D29" s="2">
        <v>2006</v>
      </c>
      <c r="E29" s="2" t="s">
        <v>5</v>
      </c>
      <c r="F29" s="38" t="s">
        <v>8</v>
      </c>
      <c r="G29" s="8">
        <v>8.2000000000000011</v>
      </c>
      <c r="H29" s="8">
        <v>7.8</v>
      </c>
      <c r="I29" s="8">
        <v>16</v>
      </c>
    </row>
    <row r="30" spans="1:9" x14ac:dyDescent="0.25">
      <c r="A30" s="54"/>
      <c r="B30" s="2" t="s">
        <v>43</v>
      </c>
      <c r="C30" s="9" t="s">
        <v>86</v>
      </c>
      <c r="D30" s="2">
        <v>2006</v>
      </c>
      <c r="E30" s="2" t="s">
        <v>5</v>
      </c>
      <c r="F30" s="38" t="s">
        <v>62</v>
      </c>
      <c r="G30" s="8">
        <v>8.2500000000000018</v>
      </c>
      <c r="H30" s="8">
        <v>7.7</v>
      </c>
      <c r="I30" s="8">
        <v>15.950000000000003</v>
      </c>
    </row>
    <row r="31" spans="1:9" x14ac:dyDescent="0.25">
      <c r="A31" s="54"/>
      <c r="B31" s="2" t="s">
        <v>43</v>
      </c>
      <c r="C31" s="9" t="s">
        <v>77</v>
      </c>
      <c r="D31" s="2">
        <v>2006</v>
      </c>
      <c r="E31" s="2" t="s">
        <v>78</v>
      </c>
      <c r="F31" s="2" t="s">
        <v>78</v>
      </c>
      <c r="G31" s="8">
        <v>8.85</v>
      </c>
      <c r="H31" s="8">
        <v>6.6499999999999995</v>
      </c>
      <c r="I31" s="8">
        <v>15.5</v>
      </c>
    </row>
    <row r="32" spans="1:9" x14ac:dyDescent="0.25">
      <c r="A32" s="54"/>
      <c r="B32" s="2" t="s">
        <v>45</v>
      </c>
      <c r="C32" s="9" t="s">
        <v>84</v>
      </c>
      <c r="D32" s="2">
        <v>2006</v>
      </c>
      <c r="E32" s="2" t="s">
        <v>10</v>
      </c>
      <c r="F32" s="38" t="s">
        <v>69</v>
      </c>
      <c r="G32" s="8">
        <v>7.75</v>
      </c>
      <c r="H32" s="8">
        <v>7.4499999999999993</v>
      </c>
      <c r="I32" s="8">
        <v>15.2</v>
      </c>
    </row>
    <row r="33" spans="1:9" x14ac:dyDescent="0.25">
      <c r="A33" s="54"/>
      <c r="B33" s="2" t="s">
        <v>131</v>
      </c>
      <c r="C33" s="9" t="s">
        <v>85</v>
      </c>
      <c r="D33" s="2">
        <v>2006</v>
      </c>
      <c r="E33" s="2" t="s">
        <v>78</v>
      </c>
      <c r="F33" s="2" t="s">
        <v>78</v>
      </c>
      <c r="G33" s="8">
        <v>7.3000000000000007</v>
      </c>
      <c r="H33" s="8">
        <v>6.85</v>
      </c>
      <c r="I33" s="8">
        <v>14.15</v>
      </c>
    </row>
    <row r="34" spans="1:9" x14ac:dyDescent="0.25">
      <c r="A34" s="54"/>
      <c r="B34" s="2" t="s">
        <v>46</v>
      </c>
      <c r="C34" s="9" t="s">
        <v>109</v>
      </c>
      <c r="D34" s="2">
        <v>2006</v>
      </c>
      <c r="E34" s="2" t="s">
        <v>1</v>
      </c>
      <c r="F34" s="38" t="s">
        <v>25</v>
      </c>
      <c r="G34" s="8">
        <v>7.1000000000000005</v>
      </c>
      <c r="H34" s="8">
        <v>6.8</v>
      </c>
      <c r="I34" s="8">
        <v>13.9</v>
      </c>
    </row>
    <row r="35" spans="1:9" x14ac:dyDescent="0.25">
      <c r="A35" s="54"/>
      <c r="B35" s="2" t="s">
        <v>132</v>
      </c>
      <c r="C35" s="9" t="s">
        <v>117</v>
      </c>
      <c r="D35" s="2">
        <v>2006</v>
      </c>
      <c r="E35" s="2" t="s">
        <v>14</v>
      </c>
      <c r="F35" s="38" t="s">
        <v>35</v>
      </c>
      <c r="G35" s="8">
        <v>7.0000000000000009</v>
      </c>
      <c r="H35" s="8">
        <v>6.65</v>
      </c>
      <c r="I35" s="8">
        <v>13.650000000000002</v>
      </c>
    </row>
    <row r="36" spans="1:9" x14ac:dyDescent="0.25">
      <c r="G36" s="34"/>
      <c r="H36" s="34"/>
      <c r="I36" s="27"/>
    </row>
  </sheetData>
  <mergeCells count="4">
    <mergeCell ref="A2:A13"/>
    <mergeCell ref="A14:A24"/>
    <mergeCell ref="A25:A35"/>
    <mergeCell ref="C1:E1"/>
  </mergeCells>
  <pageMargins left="0.25" right="0.25" top="0.75" bottom="0.75" header="0.3" footer="0.3"/>
  <pageSetup paperSize="9" orientation="portrait" horizontalDpi="0" verticalDpi="0" r:id="rId1"/>
  <headerFooter>
    <oddHeader>&amp;CBUDAPESTI BERCZIK SÁRA EMLÉKKUPA&amp;R2017. március 24., péntek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view="pageLayout" topLeftCell="A37" zoomScaleNormal="100" workbookViewId="0">
      <selection activeCell="I38" sqref="I38:N71"/>
    </sheetView>
  </sheetViews>
  <sheetFormatPr defaultRowHeight="15" x14ac:dyDescent="0.25"/>
  <cols>
    <col min="1" max="1" width="9.7109375" bestFit="1" customWidth="1"/>
    <col min="2" max="2" width="22.140625" bestFit="1" customWidth="1"/>
    <col min="3" max="3" width="5" bestFit="1" customWidth="1"/>
    <col min="4" max="4" width="12.85546875" bestFit="1" customWidth="1"/>
    <col min="5" max="5" width="7.5703125" bestFit="1" customWidth="1"/>
    <col min="6" max="6" width="7.28515625" bestFit="1" customWidth="1"/>
    <col min="7" max="7" width="10.42578125" bestFit="1" customWidth="1"/>
    <col min="8" max="8" width="5.85546875" bestFit="1" customWidth="1"/>
  </cols>
  <sheetData>
    <row r="1" spans="1:8" s="4" customFormat="1" ht="15.75" customHeight="1" thickBot="1" x14ac:dyDescent="0.3">
      <c r="A1" s="14" t="s">
        <v>134</v>
      </c>
      <c r="B1" s="67" t="s">
        <v>129</v>
      </c>
      <c r="C1" s="67"/>
      <c r="D1" s="67"/>
      <c r="E1" s="48" t="s">
        <v>30</v>
      </c>
      <c r="F1" s="48" t="s">
        <v>31</v>
      </c>
      <c r="G1" s="48" t="s">
        <v>32</v>
      </c>
      <c r="H1" s="29" t="s">
        <v>108</v>
      </c>
    </row>
    <row r="2" spans="1:8" s="4" customFormat="1" ht="15.75" thickTop="1" x14ac:dyDescent="0.25">
      <c r="A2" s="3" t="s">
        <v>0</v>
      </c>
      <c r="B2" s="5" t="s">
        <v>125</v>
      </c>
      <c r="C2" s="3">
        <v>2006</v>
      </c>
      <c r="D2" s="3" t="s">
        <v>10</v>
      </c>
      <c r="E2" s="15">
        <v>2.6</v>
      </c>
      <c r="F2" s="15">
        <v>7.8999999999999995</v>
      </c>
      <c r="G2" s="15">
        <v>0</v>
      </c>
      <c r="H2" s="15">
        <v>10.5</v>
      </c>
    </row>
    <row r="3" spans="1:8" s="4" customFormat="1" x14ac:dyDescent="0.25">
      <c r="A3" s="2" t="s">
        <v>2</v>
      </c>
      <c r="B3" s="9" t="s">
        <v>114</v>
      </c>
      <c r="C3" s="2">
        <v>2006</v>
      </c>
      <c r="D3" s="2" t="s">
        <v>5</v>
      </c>
      <c r="E3" s="8">
        <v>2.2000000000000002</v>
      </c>
      <c r="F3" s="8">
        <v>7.6000000000000005</v>
      </c>
      <c r="G3" s="8">
        <v>0</v>
      </c>
      <c r="H3" s="8">
        <v>9.8000000000000007</v>
      </c>
    </row>
    <row r="4" spans="1:8" s="4" customFormat="1" ht="15.75" thickBot="1" x14ac:dyDescent="0.3">
      <c r="A4" s="22" t="s">
        <v>2</v>
      </c>
      <c r="B4" s="21" t="s">
        <v>124</v>
      </c>
      <c r="C4" s="22">
        <v>2006</v>
      </c>
      <c r="D4" s="22" t="s">
        <v>5</v>
      </c>
      <c r="E4" s="23">
        <v>2.1</v>
      </c>
      <c r="F4" s="23">
        <v>7.7000000000000011</v>
      </c>
      <c r="G4" s="23">
        <v>0</v>
      </c>
      <c r="H4" s="23">
        <v>9.8000000000000007</v>
      </c>
    </row>
    <row r="5" spans="1:8" s="4" customFormat="1" ht="15.75" thickTop="1" x14ac:dyDescent="0.25">
      <c r="A5" s="3" t="s">
        <v>4</v>
      </c>
      <c r="B5" s="5" t="s">
        <v>113</v>
      </c>
      <c r="C5" s="3">
        <v>2006</v>
      </c>
      <c r="D5" s="3" t="s">
        <v>10</v>
      </c>
      <c r="E5" s="15">
        <v>2.2000000000000002</v>
      </c>
      <c r="F5" s="15">
        <v>7.4999999999999991</v>
      </c>
      <c r="G5" s="15">
        <v>0</v>
      </c>
      <c r="H5" s="15">
        <v>9.6999999999999993</v>
      </c>
    </row>
    <row r="6" spans="1:8" s="4" customFormat="1" x14ac:dyDescent="0.25">
      <c r="A6" s="2" t="s">
        <v>7</v>
      </c>
      <c r="B6" s="9" t="s">
        <v>81</v>
      </c>
      <c r="C6" s="2">
        <v>2006</v>
      </c>
      <c r="D6" s="2" t="s">
        <v>24</v>
      </c>
      <c r="E6" s="8">
        <v>1.8</v>
      </c>
      <c r="F6" s="8">
        <v>7.85</v>
      </c>
      <c r="G6" s="8">
        <v>0</v>
      </c>
      <c r="H6" s="8">
        <v>9.65</v>
      </c>
    </row>
    <row r="7" spans="1:8" s="4" customFormat="1" x14ac:dyDescent="0.25">
      <c r="A7" s="2" t="s">
        <v>9</v>
      </c>
      <c r="B7" s="9" t="s">
        <v>83</v>
      </c>
      <c r="C7" s="2">
        <v>2006</v>
      </c>
      <c r="D7" s="2" t="s">
        <v>5</v>
      </c>
      <c r="E7" s="8">
        <v>2.1</v>
      </c>
      <c r="F7" s="8">
        <v>7.5</v>
      </c>
      <c r="G7" s="8">
        <v>0</v>
      </c>
      <c r="H7" s="8">
        <v>9.6</v>
      </c>
    </row>
    <row r="8" spans="1:8" s="4" customFormat="1" x14ac:dyDescent="0.25">
      <c r="A8" s="2" t="s">
        <v>12</v>
      </c>
      <c r="B8" s="9" t="s">
        <v>79</v>
      </c>
      <c r="C8" s="2">
        <v>2006</v>
      </c>
      <c r="D8" s="2" t="s">
        <v>5</v>
      </c>
      <c r="E8" s="8">
        <v>2.2999999999999998</v>
      </c>
      <c r="F8" s="8">
        <v>7.2</v>
      </c>
      <c r="G8" s="8">
        <v>0</v>
      </c>
      <c r="H8" s="8">
        <v>9.5</v>
      </c>
    </row>
    <row r="9" spans="1:8" s="4" customFormat="1" x14ac:dyDescent="0.25">
      <c r="A9" s="2" t="s">
        <v>13</v>
      </c>
      <c r="B9" s="9" t="s">
        <v>82</v>
      </c>
      <c r="C9" s="2">
        <v>2006</v>
      </c>
      <c r="D9" s="2" t="s">
        <v>14</v>
      </c>
      <c r="E9" s="8">
        <v>2</v>
      </c>
      <c r="F9" s="8">
        <v>7.5</v>
      </c>
      <c r="G9" s="8">
        <v>0</v>
      </c>
      <c r="H9" s="8">
        <v>9.5</v>
      </c>
    </row>
    <row r="10" spans="1:8" s="4" customFormat="1" x14ac:dyDescent="0.25">
      <c r="A10" s="2" t="s">
        <v>16</v>
      </c>
      <c r="B10" s="9" t="s">
        <v>110</v>
      </c>
      <c r="C10" s="2">
        <v>2006</v>
      </c>
      <c r="D10" s="2" t="s">
        <v>5</v>
      </c>
      <c r="E10" s="8">
        <v>2</v>
      </c>
      <c r="F10" s="8">
        <v>7.3000000000000007</v>
      </c>
      <c r="G10" s="8">
        <v>0</v>
      </c>
      <c r="H10" s="8">
        <v>9.3000000000000007</v>
      </c>
    </row>
    <row r="11" spans="1:8" s="4" customFormat="1" x14ac:dyDescent="0.25">
      <c r="A11" s="2" t="s">
        <v>18</v>
      </c>
      <c r="B11" s="9" t="s">
        <v>72</v>
      </c>
      <c r="C11" s="2">
        <v>2006</v>
      </c>
      <c r="D11" s="2" t="s">
        <v>14</v>
      </c>
      <c r="E11" s="8">
        <v>2.2000000000000002</v>
      </c>
      <c r="F11" s="8">
        <v>7</v>
      </c>
      <c r="G11" s="8">
        <v>0</v>
      </c>
      <c r="H11" s="8">
        <v>9.1999999999999993</v>
      </c>
    </row>
    <row r="12" spans="1:8" s="4" customFormat="1" x14ac:dyDescent="0.25">
      <c r="A12" s="2" t="s">
        <v>19</v>
      </c>
      <c r="B12" s="9" t="s">
        <v>76</v>
      </c>
      <c r="C12" s="2">
        <v>2006</v>
      </c>
      <c r="D12" s="2" t="s">
        <v>14</v>
      </c>
      <c r="E12" s="8">
        <v>1.8</v>
      </c>
      <c r="F12" s="8">
        <v>7.2999999999999989</v>
      </c>
      <c r="G12" s="8">
        <v>0</v>
      </c>
      <c r="H12" s="8">
        <v>9.1</v>
      </c>
    </row>
    <row r="13" spans="1:8" s="4" customFormat="1" x14ac:dyDescent="0.25">
      <c r="A13" s="2" t="s">
        <v>20</v>
      </c>
      <c r="B13" s="9" t="s">
        <v>111</v>
      </c>
      <c r="C13" s="2">
        <v>2006</v>
      </c>
      <c r="D13" s="2" t="s">
        <v>24</v>
      </c>
      <c r="E13" s="8">
        <v>1.8</v>
      </c>
      <c r="F13" s="8">
        <v>7.25</v>
      </c>
      <c r="G13" s="8">
        <v>0</v>
      </c>
      <c r="H13" s="8">
        <v>9.0500000000000007</v>
      </c>
    </row>
    <row r="14" spans="1:8" s="4" customFormat="1" x14ac:dyDescent="0.25">
      <c r="A14" s="2" t="s">
        <v>21</v>
      </c>
      <c r="B14" s="9" t="s">
        <v>126</v>
      </c>
      <c r="C14" s="2">
        <v>2006</v>
      </c>
      <c r="D14" s="2" t="s">
        <v>14</v>
      </c>
      <c r="E14" s="8">
        <v>2</v>
      </c>
      <c r="F14" s="8">
        <v>6.95</v>
      </c>
      <c r="G14" s="8">
        <v>0</v>
      </c>
      <c r="H14" s="8">
        <v>8.9499999999999993</v>
      </c>
    </row>
    <row r="15" spans="1:8" s="4" customFormat="1" x14ac:dyDescent="0.25">
      <c r="A15" s="2" t="s">
        <v>23</v>
      </c>
      <c r="B15" s="9" t="s">
        <v>77</v>
      </c>
      <c r="C15" s="2">
        <v>2006</v>
      </c>
      <c r="D15" s="2" t="s">
        <v>78</v>
      </c>
      <c r="E15" s="8">
        <v>1.7</v>
      </c>
      <c r="F15" s="8">
        <v>7.15</v>
      </c>
      <c r="G15" s="8">
        <v>0</v>
      </c>
      <c r="H15" s="8">
        <v>8.85</v>
      </c>
    </row>
    <row r="16" spans="1:8" s="4" customFormat="1" x14ac:dyDescent="0.25">
      <c r="A16" s="2" t="s">
        <v>26</v>
      </c>
      <c r="B16" s="9" t="s">
        <v>121</v>
      </c>
      <c r="C16" s="2">
        <v>2006</v>
      </c>
      <c r="D16" s="2" t="s">
        <v>14</v>
      </c>
      <c r="E16" s="8">
        <v>1.9</v>
      </c>
      <c r="F16" s="8">
        <v>6.85</v>
      </c>
      <c r="G16" s="8">
        <v>0</v>
      </c>
      <c r="H16" s="8">
        <v>8.75</v>
      </c>
    </row>
    <row r="17" spans="1:8" s="16" customFormat="1" x14ac:dyDescent="0.25">
      <c r="A17" s="2" t="s">
        <v>27</v>
      </c>
      <c r="B17" s="9" t="s">
        <v>75</v>
      </c>
      <c r="C17" s="2">
        <v>2006</v>
      </c>
      <c r="D17" s="2" t="s">
        <v>10</v>
      </c>
      <c r="E17" s="8">
        <v>1.6</v>
      </c>
      <c r="F17" s="8">
        <v>7.05</v>
      </c>
      <c r="G17" s="8">
        <v>0</v>
      </c>
      <c r="H17" s="8">
        <v>8.65</v>
      </c>
    </row>
    <row r="18" spans="1:8" s="4" customFormat="1" x14ac:dyDescent="0.25">
      <c r="A18" s="2" t="s">
        <v>28</v>
      </c>
      <c r="B18" s="9" t="s">
        <v>112</v>
      </c>
      <c r="C18" s="2">
        <v>2006</v>
      </c>
      <c r="D18" s="2" t="s">
        <v>14</v>
      </c>
      <c r="E18" s="8">
        <v>1.8</v>
      </c>
      <c r="F18" s="8">
        <v>6.6</v>
      </c>
      <c r="G18" s="8">
        <v>0</v>
      </c>
      <c r="H18" s="8">
        <v>8.4</v>
      </c>
    </row>
    <row r="19" spans="1:8" s="4" customFormat="1" x14ac:dyDescent="0.25">
      <c r="A19" s="2" t="s">
        <v>29</v>
      </c>
      <c r="B19" s="9" t="s">
        <v>119</v>
      </c>
      <c r="C19" s="2">
        <v>2006</v>
      </c>
      <c r="D19" s="2" t="s">
        <v>78</v>
      </c>
      <c r="E19" s="8">
        <v>1.5</v>
      </c>
      <c r="F19" s="8">
        <v>6.8500000000000005</v>
      </c>
      <c r="G19" s="8">
        <v>0</v>
      </c>
      <c r="H19" s="8">
        <v>8.3500000000000014</v>
      </c>
    </row>
    <row r="20" spans="1:8" s="4" customFormat="1" x14ac:dyDescent="0.25">
      <c r="A20" s="2" t="s">
        <v>29</v>
      </c>
      <c r="B20" s="9" t="s">
        <v>115</v>
      </c>
      <c r="C20" s="2">
        <v>2006</v>
      </c>
      <c r="D20" s="2" t="s">
        <v>5</v>
      </c>
      <c r="E20" s="8">
        <v>1.4</v>
      </c>
      <c r="F20" s="8">
        <v>6.95</v>
      </c>
      <c r="G20" s="8">
        <v>0</v>
      </c>
      <c r="H20" s="8">
        <v>8.35</v>
      </c>
    </row>
    <row r="21" spans="1:8" s="4" customFormat="1" x14ac:dyDescent="0.25">
      <c r="A21" s="2" t="s">
        <v>29</v>
      </c>
      <c r="B21" s="9" t="s">
        <v>71</v>
      </c>
      <c r="C21" s="2">
        <v>2006</v>
      </c>
      <c r="D21" s="2" t="s">
        <v>5</v>
      </c>
      <c r="E21" s="8">
        <v>1.3</v>
      </c>
      <c r="F21" s="8">
        <v>7.0499999999999989</v>
      </c>
      <c r="G21" s="8">
        <v>0</v>
      </c>
      <c r="H21" s="8">
        <v>8.35</v>
      </c>
    </row>
    <row r="22" spans="1:8" s="4" customFormat="1" x14ac:dyDescent="0.25">
      <c r="A22" s="2" t="s">
        <v>101</v>
      </c>
      <c r="B22" s="9" t="s">
        <v>118</v>
      </c>
      <c r="C22" s="2">
        <v>2006</v>
      </c>
      <c r="D22" s="2" t="s">
        <v>10</v>
      </c>
      <c r="E22" s="8">
        <v>1.5</v>
      </c>
      <c r="F22" s="8">
        <v>6.8</v>
      </c>
      <c r="G22" s="8">
        <v>0</v>
      </c>
      <c r="H22" s="8">
        <v>8.3000000000000007</v>
      </c>
    </row>
    <row r="23" spans="1:8" s="4" customFormat="1" x14ac:dyDescent="0.25">
      <c r="A23" s="2" t="s">
        <v>37</v>
      </c>
      <c r="B23" s="9" t="s">
        <v>86</v>
      </c>
      <c r="C23" s="2">
        <v>2006</v>
      </c>
      <c r="D23" s="2" t="s">
        <v>5</v>
      </c>
      <c r="E23" s="8">
        <v>1.4</v>
      </c>
      <c r="F23" s="8">
        <v>6.8500000000000014</v>
      </c>
      <c r="G23" s="8">
        <v>0</v>
      </c>
      <c r="H23" s="8">
        <v>8.2500000000000018</v>
      </c>
    </row>
    <row r="24" spans="1:8" s="4" customFormat="1" x14ac:dyDescent="0.25">
      <c r="A24" s="2" t="s">
        <v>38</v>
      </c>
      <c r="B24" s="9" t="s">
        <v>120</v>
      </c>
      <c r="C24" s="2">
        <v>2006</v>
      </c>
      <c r="D24" s="2" t="s">
        <v>5</v>
      </c>
      <c r="E24" s="8">
        <v>1.3</v>
      </c>
      <c r="F24" s="8">
        <v>6.9</v>
      </c>
      <c r="G24" s="8">
        <v>0</v>
      </c>
      <c r="H24" s="8">
        <v>8.2000000000000011</v>
      </c>
    </row>
    <row r="25" spans="1:8" s="4" customFormat="1" x14ac:dyDescent="0.25">
      <c r="A25" s="2" t="s">
        <v>102</v>
      </c>
      <c r="B25" s="9" t="s">
        <v>80</v>
      </c>
      <c r="C25" s="2">
        <v>2006</v>
      </c>
      <c r="D25" s="2" t="s">
        <v>10</v>
      </c>
      <c r="E25" s="8">
        <v>1.4</v>
      </c>
      <c r="F25" s="8">
        <v>6.8</v>
      </c>
      <c r="G25" s="8">
        <v>0</v>
      </c>
      <c r="H25" s="8">
        <v>8.1999999999999993</v>
      </c>
    </row>
    <row r="26" spans="1:8" s="4" customFormat="1" x14ac:dyDescent="0.25">
      <c r="A26" s="2" t="s">
        <v>39</v>
      </c>
      <c r="B26" s="9" t="s">
        <v>123</v>
      </c>
      <c r="C26" s="2">
        <v>2006</v>
      </c>
      <c r="D26" s="2" t="s">
        <v>5</v>
      </c>
      <c r="E26" s="8">
        <v>1</v>
      </c>
      <c r="F26" s="8">
        <v>7.1499999999999995</v>
      </c>
      <c r="G26" s="8">
        <v>0</v>
      </c>
      <c r="H26" s="8">
        <v>8.1499999999999986</v>
      </c>
    </row>
    <row r="27" spans="1:8" s="4" customFormat="1" x14ac:dyDescent="0.25">
      <c r="A27" s="2" t="s">
        <v>39</v>
      </c>
      <c r="B27" s="9" t="s">
        <v>73</v>
      </c>
      <c r="C27" s="2">
        <v>2006</v>
      </c>
      <c r="D27" s="2" t="s">
        <v>24</v>
      </c>
      <c r="E27" s="8">
        <v>1.3</v>
      </c>
      <c r="F27" s="8">
        <v>6.8499999999999988</v>
      </c>
      <c r="G27" s="8">
        <v>0</v>
      </c>
      <c r="H27" s="8">
        <v>8.1499999999999986</v>
      </c>
    </row>
    <row r="28" spans="1:8" s="4" customFormat="1" x14ac:dyDescent="0.25">
      <c r="A28" s="2" t="s">
        <v>40</v>
      </c>
      <c r="B28" s="9" t="s">
        <v>116</v>
      </c>
      <c r="C28" s="2">
        <v>2006</v>
      </c>
      <c r="D28" s="2" t="s">
        <v>3</v>
      </c>
      <c r="E28" s="8">
        <v>1.1000000000000001</v>
      </c>
      <c r="F28" s="8">
        <v>6.9</v>
      </c>
      <c r="G28" s="8">
        <v>0</v>
      </c>
      <c r="H28" s="8">
        <v>8</v>
      </c>
    </row>
    <row r="29" spans="1:8" s="4" customFormat="1" x14ac:dyDescent="0.25">
      <c r="A29" s="2" t="s">
        <v>41</v>
      </c>
      <c r="B29" s="9" t="s">
        <v>70</v>
      </c>
      <c r="C29" s="2">
        <v>2006</v>
      </c>
      <c r="D29" s="2" t="s">
        <v>10</v>
      </c>
      <c r="E29" s="8">
        <v>1.4</v>
      </c>
      <c r="F29" s="8">
        <v>6.6</v>
      </c>
      <c r="G29" s="8">
        <v>0</v>
      </c>
      <c r="H29" s="8">
        <v>8</v>
      </c>
    </row>
    <row r="30" spans="1:8" s="4" customFormat="1" x14ac:dyDescent="0.25">
      <c r="A30" s="2" t="s">
        <v>42</v>
      </c>
      <c r="B30" s="9" t="s">
        <v>74</v>
      </c>
      <c r="C30" s="2">
        <v>2006</v>
      </c>
      <c r="D30" s="2" t="s">
        <v>5</v>
      </c>
      <c r="E30" s="8">
        <v>1.3</v>
      </c>
      <c r="F30" s="8">
        <v>6.7</v>
      </c>
      <c r="G30" s="8">
        <v>0</v>
      </c>
      <c r="H30" s="8">
        <v>8</v>
      </c>
    </row>
    <row r="31" spans="1:8" s="4" customFormat="1" x14ac:dyDescent="0.25">
      <c r="A31" s="2" t="s">
        <v>43</v>
      </c>
      <c r="B31" s="9" t="s">
        <v>84</v>
      </c>
      <c r="C31" s="2">
        <v>2006</v>
      </c>
      <c r="D31" s="2" t="s">
        <v>10</v>
      </c>
      <c r="E31" s="8">
        <v>1.5</v>
      </c>
      <c r="F31" s="8">
        <v>6.25</v>
      </c>
      <c r="G31" s="8">
        <v>0</v>
      </c>
      <c r="H31" s="8">
        <v>7.75</v>
      </c>
    </row>
    <row r="32" spans="1:8" s="4" customFormat="1" x14ac:dyDescent="0.25">
      <c r="A32" s="2" t="s">
        <v>44</v>
      </c>
      <c r="B32" s="9" t="s">
        <v>122</v>
      </c>
      <c r="C32" s="2">
        <v>2006</v>
      </c>
      <c r="D32" s="2" t="s">
        <v>17</v>
      </c>
      <c r="E32" s="8">
        <v>1</v>
      </c>
      <c r="F32" s="8">
        <v>6.6</v>
      </c>
      <c r="G32" s="8">
        <v>0</v>
      </c>
      <c r="H32" s="8">
        <v>7.6</v>
      </c>
    </row>
    <row r="33" spans="1:8" s="4" customFormat="1" x14ac:dyDescent="0.25">
      <c r="A33" s="2" t="s">
        <v>45</v>
      </c>
      <c r="B33" s="9" t="s">
        <v>85</v>
      </c>
      <c r="C33" s="2">
        <v>2006</v>
      </c>
      <c r="D33" s="2" t="s">
        <v>78</v>
      </c>
      <c r="E33" s="8">
        <v>0.9</v>
      </c>
      <c r="F33" s="8">
        <v>6.4</v>
      </c>
      <c r="G33" s="8">
        <v>0</v>
      </c>
      <c r="H33" s="8">
        <v>7.3000000000000007</v>
      </c>
    </row>
    <row r="34" spans="1:8" s="4" customFormat="1" x14ac:dyDescent="0.25">
      <c r="A34" s="2" t="s">
        <v>131</v>
      </c>
      <c r="B34" s="9" t="s">
        <v>109</v>
      </c>
      <c r="C34" s="2">
        <v>2006</v>
      </c>
      <c r="D34" s="2" t="s">
        <v>1</v>
      </c>
      <c r="E34" s="8">
        <v>1.2</v>
      </c>
      <c r="F34" s="8">
        <v>5.9</v>
      </c>
      <c r="G34" s="8">
        <v>0</v>
      </c>
      <c r="H34" s="8">
        <v>7.1000000000000005</v>
      </c>
    </row>
    <row r="35" spans="1:8" s="30" customFormat="1" x14ac:dyDescent="0.25">
      <c r="A35" s="2" t="s">
        <v>46</v>
      </c>
      <c r="B35" s="9" t="s">
        <v>117</v>
      </c>
      <c r="C35" s="2">
        <v>2006</v>
      </c>
      <c r="D35" s="2" t="s">
        <v>14</v>
      </c>
      <c r="E35" s="8">
        <v>1.2</v>
      </c>
      <c r="F35" s="8">
        <v>5.8000000000000007</v>
      </c>
      <c r="G35" s="8">
        <v>0</v>
      </c>
      <c r="H35" s="8">
        <v>7.0000000000000009</v>
      </c>
    </row>
    <row r="36" spans="1:8" s="4" customFormat="1" x14ac:dyDescent="0.25">
      <c r="A36" s="41"/>
    </row>
    <row r="37" spans="1:8" s="4" customFormat="1" ht="15.75" customHeight="1" thickBot="1" x14ac:dyDescent="0.3">
      <c r="A37" s="14" t="s">
        <v>134</v>
      </c>
      <c r="B37" s="67" t="s">
        <v>104</v>
      </c>
      <c r="C37" s="67"/>
      <c r="D37" s="67"/>
      <c r="E37" s="48" t="s">
        <v>30</v>
      </c>
      <c r="F37" s="48" t="s">
        <v>31</v>
      </c>
      <c r="G37" s="48" t="s">
        <v>32</v>
      </c>
      <c r="H37" s="29" t="s">
        <v>108</v>
      </c>
    </row>
    <row r="38" spans="1:8" s="4" customFormat="1" ht="15.75" thickTop="1" x14ac:dyDescent="0.25">
      <c r="A38" s="3" t="s">
        <v>0</v>
      </c>
      <c r="B38" s="5" t="s">
        <v>81</v>
      </c>
      <c r="C38" s="3">
        <v>2006</v>
      </c>
      <c r="D38" s="3" t="s">
        <v>24</v>
      </c>
      <c r="E38" s="15">
        <v>3.5</v>
      </c>
      <c r="F38" s="15">
        <v>7.25</v>
      </c>
      <c r="G38" s="15">
        <v>0</v>
      </c>
      <c r="H38" s="15">
        <v>10.75</v>
      </c>
    </row>
    <row r="39" spans="1:8" s="4" customFormat="1" x14ac:dyDescent="0.25">
      <c r="A39" s="2" t="s">
        <v>2</v>
      </c>
      <c r="B39" s="9" t="s">
        <v>125</v>
      </c>
      <c r="C39" s="2">
        <v>2006</v>
      </c>
      <c r="D39" s="2" t="s">
        <v>10</v>
      </c>
      <c r="E39" s="8">
        <v>3.3</v>
      </c>
      <c r="F39" s="8">
        <v>7.25</v>
      </c>
      <c r="G39" s="8">
        <v>0</v>
      </c>
      <c r="H39" s="8">
        <v>10.55</v>
      </c>
    </row>
    <row r="40" spans="1:8" s="4" customFormat="1" ht="15.75" thickBot="1" x14ac:dyDescent="0.3">
      <c r="A40" s="22" t="s">
        <v>4</v>
      </c>
      <c r="B40" s="21" t="s">
        <v>83</v>
      </c>
      <c r="C40" s="22">
        <v>2006</v>
      </c>
      <c r="D40" s="22" t="s">
        <v>5</v>
      </c>
      <c r="E40" s="23">
        <v>3</v>
      </c>
      <c r="F40" s="23">
        <v>7.3</v>
      </c>
      <c r="G40" s="23">
        <v>0</v>
      </c>
      <c r="H40" s="23">
        <v>10.3</v>
      </c>
    </row>
    <row r="41" spans="1:8" s="4" customFormat="1" ht="15.75" thickTop="1" x14ac:dyDescent="0.25">
      <c r="A41" s="3" t="s">
        <v>7</v>
      </c>
      <c r="B41" s="5" t="s">
        <v>114</v>
      </c>
      <c r="C41" s="3">
        <v>2006</v>
      </c>
      <c r="D41" s="3" t="s">
        <v>5</v>
      </c>
      <c r="E41" s="15">
        <v>2.4</v>
      </c>
      <c r="F41" s="15">
        <v>7.5</v>
      </c>
      <c r="G41" s="15">
        <v>0</v>
      </c>
      <c r="H41" s="15">
        <v>9.9</v>
      </c>
    </row>
    <row r="42" spans="1:8" s="4" customFormat="1" x14ac:dyDescent="0.25">
      <c r="A42" s="2" t="s">
        <v>9</v>
      </c>
      <c r="B42" s="9" t="s">
        <v>113</v>
      </c>
      <c r="C42" s="2">
        <v>2006</v>
      </c>
      <c r="D42" s="2" t="s">
        <v>10</v>
      </c>
      <c r="E42" s="8">
        <v>2.8</v>
      </c>
      <c r="F42" s="8">
        <v>7</v>
      </c>
      <c r="G42" s="8">
        <v>0</v>
      </c>
      <c r="H42" s="8">
        <v>9.8000000000000007</v>
      </c>
    </row>
    <row r="43" spans="1:8" s="4" customFormat="1" x14ac:dyDescent="0.25">
      <c r="A43" s="2" t="s">
        <v>12</v>
      </c>
      <c r="B43" s="9" t="s">
        <v>111</v>
      </c>
      <c r="C43" s="2">
        <v>2006</v>
      </c>
      <c r="D43" s="2" t="s">
        <v>24</v>
      </c>
      <c r="E43" s="8">
        <v>2.9000000000000004</v>
      </c>
      <c r="F43" s="8">
        <v>6.85</v>
      </c>
      <c r="G43" s="8">
        <v>0</v>
      </c>
      <c r="H43" s="8">
        <v>9.75</v>
      </c>
    </row>
    <row r="44" spans="1:8" s="4" customFormat="1" x14ac:dyDescent="0.25">
      <c r="A44" s="2" t="s">
        <v>12</v>
      </c>
      <c r="B44" s="9" t="s">
        <v>80</v>
      </c>
      <c r="C44" s="2">
        <v>2006</v>
      </c>
      <c r="D44" s="2" t="s">
        <v>10</v>
      </c>
      <c r="E44" s="8">
        <v>3.0999999999999996</v>
      </c>
      <c r="F44" s="8">
        <v>6.65</v>
      </c>
      <c r="G44" s="8">
        <v>0</v>
      </c>
      <c r="H44" s="8">
        <v>9.75</v>
      </c>
    </row>
    <row r="45" spans="1:8" s="4" customFormat="1" x14ac:dyDescent="0.25">
      <c r="A45" s="2" t="s">
        <v>16</v>
      </c>
      <c r="B45" s="9" t="s">
        <v>76</v>
      </c>
      <c r="C45" s="2">
        <v>2006</v>
      </c>
      <c r="D45" s="2" t="s">
        <v>14</v>
      </c>
      <c r="E45" s="8">
        <v>2.9</v>
      </c>
      <c r="F45" s="8">
        <v>6.8</v>
      </c>
      <c r="G45" s="8">
        <v>0</v>
      </c>
      <c r="H45" s="8">
        <v>9.6999999999999993</v>
      </c>
    </row>
    <row r="46" spans="1:8" s="4" customFormat="1" x14ac:dyDescent="0.25">
      <c r="A46" s="2" t="s">
        <v>18</v>
      </c>
      <c r="B46" s="9" t="s">
        <v>124</v>
      </c>
      <c r="C46" s="2">
        <v>2006</v>
      </c>
      <c r="D46" s="2" t="s">
        <v>5</v>
      </c>
      <c r="E46" s="8">
        <v>2.9</v>
      </c>
      <c r="F46" s="8">
        <v>7</v>
      </c>
      <c r="G46" s="8">
        <v>-0.3</v>
      </c>
      <c r="H46" s="8">
        <v>9.6</v>
      </c>
    </row>
    <row r="47" spans="1:8" s="4" customFormat="1" x14ac:dyDescent="0.25">
      <c r="A47" s="2" t="s">
        <v>19</v>
      </c>
      <c r="B47" s="9" t="s">
        <v>75</v>
      </c>
      <c r="C47" s="2">
        <v>2006</v>
      </c>
      <c r="D47" s="2" t="s">
        <v>10</v>
      </c>
      <c r="E47" s="8">
        <v>2.4000000000000004</v>
      </c>
      <c r="F47" s="8">
        <v>7.15</v>
      </c>
      <c r="G47" s="8">
        <v>0</v>
      </c>
      <c r="H47" s="8">
        <v>9.5500000000000007</v>
      </c>
    </row>
    <row r="48" spans="1:8" s="4" customFormat="1" x14ac:dyDescent="0.25">
      <c r="A48" s="2" t="s">
        <v>20</v>
      </c>
      <c r="B48" s="9" t="s">
        <v>73</v>
      </c>
      <c r="C48" s="2">
        <v>2006</v>
      </c>
      <c r="D48" s="2" t="s">
        <v>24</v>
      </c>
      <c r="E48" s="8">
        <v>2.1</v>
      </c>
      <c r="F48" s="8">
        <v>7.25</v>
      </c>
      <c r="G48" s="8">
        <v>0</v>
      </c>
      <c r="H48" s="8">
        <v>9.35</v>
      </c>
    </row>
    <row r="49" spans="1:8" s="4" customFormat="1" x14ac:dyDescent="0.25">
      <c r="A49" s="2" t="s">
        <v>21</v>
      </c>
      <c r="B49" s="9" t="s">
        <v>71</v>
      </c>
      <c r="C49" s="2">
        <v>2006</v>
      </c>
      <c r="D49" s="2" t="s">
        <v>5</v>
      </c>
      <c r="E49" s="8">
        <v>2.2000000000000002</v>
      </c>
      <c r="F49" s="8">
        <v>7</v>
      </c>
      <c r="G49" s="8">
        <v>0</v>
      </c>
      <c r="H49" s="8">
        <v>9.1999999999999993</v>
      </c>
    </row>
    <row r="50" spans="1:8" s="4" customFormat="1" x14ac:dyDescent="0.25">
      <c r="A50" s="2" t="s">
        <v>21</v>
      </c>
      <c r="B50" s="9" t="s">
        <v>82</v>
      </c>
      <c r="C50" s="2">
        <v>2006</v>
      </c>
      <c r="D50" s="2" t="s">
        <v>14</v>
      </c>
      <c r="E50" s="8">
        <v>2.6</v>
      </c>
      <c r="F50" s="8">
        <v>6.6</v>
      </c>
      <c r="G50" s="8">
        <v>0</v>
      </c>
      <c r="H50" s="8">
        <v>9.1999999999999993</v>
      </c>
    </row>
    <row r="51" spans="1:8" s="4" customFormat="1" x14ac:dyDescent="0.25">
      <c r="A51" s="2" t="s">
        <v>26</v>
      </c>
      <c r="B51" s="9" t="s">
        <v>72</v>
      </c>
      <c r="C51" s="2">
        <v>2006</v>
      </c>
      <c r="D51" s="2" t="s">
        <v>14</v>
      </c>
      <c r="E51" s="8">
        <v>2.4</v>
      </c>
      <c r="F51" s="8">
        <v>6.5</v>
      </c>
      <c r="G51" s="8">
        <v>0</v>
      </c>
      <c r="H51" s="8">
        <v>8.9</v>
      </c>
    </row>
    <row r="52" spans="1:8" s="4" customFormat="1" x14ac:dyDescent="0.25">
      <c r="A52" s="2" t="s">
        <v>26</v>
      </c>
      <c r="B52" s="9" t="s">
        <v>121</v>
      </c>
      <c r="C52" s="2">
        <v>2006</v>
      </c>
      <c r="D52" s="2" t="s">
        <v>14</v>
      </c>
      <c r="E52" s="8">
        <v>2.2999999999999998</v>
      </c>
      <c r="F52" s="8">
        <v>6.6</v>
      </c>
      <c r="G52" s="8">
        <v>0</v>
      </c>
      <c r="H52" s="8">
        <v>8.8999999999999986</v>
      </c>
    </row>
    <row r="53" spans="1:8" s="16" customFormat="1" x14ac:dyDescent="0.25">
      <c r="A53" s="2" t="s">
        <v>28</v>
      </c>
      <c r="B53" s="9" t="s">
        <v>74</v>
      </c>
      <c r="C53" s="2">
        <v>2006</v>
      </c>
      <c r="D53" s="2" t="s">
        <v>5</v>
      </c>
      <c r="E53" s="8">
        <v>2</v>
      </c>
      <c r="F53" s="8">
        <v>6.85</v>
      </c>
      <c r="G53" s="8">
        <v>0</v>
      </c>
      <c r="H53" s="8">
        <v>8.85</v>
      </c>
    </row>
    <row r="54" spans="1:8" s="4" customFormat="1" x14ac:dyDescent="0.25">
      <c r="A54" s="2" t="s">
        <v>29</v>
      </c>
      <c r="B54" s="9" t="s">
        <v>118</v>
      </c>
      <c r="C54" s="2">
        <v>2006</v>
      </c>
      <c r="D54" s="2" t="s">
        <v>10</v>
      </c>
      <c r="E54" s="8">
        <v>2.2000000000000002</v>
      </c>
      <c r="F54" s="8">
        <v>6.6</v>
      </c>
      <c r="G54" s="8">
        <v>0</v>
      </c>
      <c r="H54" s="8">
        <v>8.8000000000000007</v>
      </c>
    </row>
    <row r="55" spans="1:8" s="4" customFormat="1" x14ac:dyDescent="0.25">
      <c r="A55" s="2" t="s">
        <v>34</v>
      </c>
      <c r="B55" s="9" t="s">
        <v>122</v>
      </c>
      <c r="C55" s="2">
        <v>2006</v>
      </c>
      <c r="D55" s="2" t="s">
        <v>17</v>
      </c>
      <c r="E55" s="8">
        <v>2.2000000000000002</v>
      </c>
      <c r="F55" s="8">
        <v>6.45</v>
      </c>
      <c r="G55" s="8">
        <v>0</v>
      </c>
      <c r="H55" s="8">
        <v>8.65</v>
      </c>
    </row>
    <row r="56" spans="1:8" s="4" customFormat="1" x14ac:dyDescent="0.25">
      <c r="A56" s="2" t="s">
        <v>34</v>
      </c>
      <c r="B56" s="9" t="s">
        <v>79</v>
      </c>
      <c r="C56" s="2">
        <v>2006</v>
      </c>
      <c r="D56" s="2" t="s">
        <v>5</v>
      </c>
      <c r="E56" s="8">
        <v>2.7</v>
      </c>
      <c r="F56" s="8">
        <v>5.95</v>
      </c>
      <c r="G56" s="8">
        <v>0</v>
      </c>
      <c r="H56" s="8">
        <v>8.65</v>
      </c>
    </row>
    <row r="57" spans="1:8" s="4" customFormat="1" x14ac:dyDescent="0.25">
      <c r="A57" s="2" t="s">
        <v>101</v>
      </c>
      <c r="B57" s="9" t="s">
        <v>112</v>
      </c>
      <c r="C57" s="2">
        <v>2006</v>
      </c>
      <c r="D57" s="2" t="s">
        <v>14</v>
      </c>
      <c r="E57" s="8">
        <v>2.4</v>
      </c>
      <c r="F57" s="8">
        <v>6.15</v>
      </c>
      <c r="G57" s="8">
        <v>0</v>
      </c>
      <c r="H57" s="8">
        <v>8.5500000000000007</v>
      </c>
    </row>
    <row r="58" spans="1:8" s="4" customFormat="1" x14ac:dyDescent="0.25">
      <c r="A58" s="2" t="s">
        <v>37</v>
      </c>
      <c r="B58" s="9" t="s">
        <v>123</v>
      </c>
      <c r="C58" s="2">
        <v>2006</v>
      </c>
      <c r="D58" s="2" t="s">
        <v>5</v>
      </c>
      <c r="E58" s="8">
        <v>1.6</v>
      </c>
      <c r="F58" s="8">
        <v>6.9</v>
      </c>
      <c r="G58" s="8">
        <v>0</v>
      </c>
      <c r="H58" s="8">
        <v>8.5</v>
      </c>
    </row>
    <row r="59" spans="1:8" s="4" customFormat="1" x14ac:dyDescent="0.25">
      <c r="A59" s="2" t="s">
        <v>38</v>
      </c>
      <c r="B59" s="9" t="s">
        <v>110</v>
      </c>
      <c r="C59" s="2">
        <v>2006</v>
      </c>
      <c r="D59" s="2" t="s">
        <v>5</v>
      </c>
      <c r="E59" s="8">
        <v>1.7999999999999998</v>
      </c>
      <c r="F59" s="8">
        <v>6.4</v>
      </c>
      <c r="G59" s="8">
        <v>0</v>
      </c>
      <c r="H59" s="8">
        <v>8.1999999999999993</v>
      </c>
    </row>
    <row r="60" spans="1:8" s="4" customFormat="1" x14ac:dyDescent="0.25">
      <c r="A60" s="2" t="s">
        <v>102</v>
      </c>
      <c r="B60" s="9" t="s">
        <v>70</v>
      </c>
      <c r="C60" s="2">
        <v>2006</v>
      </c>
      <c r="D60" s="2" t="s">
        <v>10</v>
      </c>
      <c r="E60" s="8">
        <v>1.7999999999999998</v>
      </c>
      <c r="F60" s="8">
        <v>6.3</v>
      </c>
      <c r="G60" s="8">
        <v>0</v>
      </c>
      <c r="H60" s="8">
        <v>8.1</v>
      </c>
    </row>
    <row r="61" spans="1:8" s="4" customFormat="1" x14ac:dyDescent="0.25">
      <c r="A61" s="2" t="s">
        <v>39</v>
      </c>
      <c r="B61" s="9" t="s">
        <v>116</v>
      </c>
      <c r="C61" s="2">
        <v>2006</v>
      </c>
      <c r="D61" s="2" t="s">
        <v>3</v>
      </c>
      <c r="E61" s="8">
        <v>1.8</v>
      </c>
      <c r="F61" s="8">
        <v>6.2</v>
      </c>
      <c r="G61" s="8">
        <v>0</v>
      </c>
      <c r="H61" s="8">
        <v>8</v>
      </c>
    </row>
    <row r="62" spans="1:8" s="4" customFormat="1" x14ac:dyDescent="0.25">
      <c r="A62" s="2" t="s">
        <v>103</v>
      </c>
      <c r="B62" s="9" t="s">
        <v>115</v>
      </c>
      <c r="C62" s="2">
        <v>2006</v>
      </c>
      <c r="D62" s="2" t="s">
        <v>5</v>
      </c>
      <c r="E62" s="8">
        <v>1.4000000000000001</v>
      </c>
      <c r="F62" s="8">
        <v>6.5</v>
      </c>
      <c r="G62" s="8">
        <v>0</v>
      </c>
      <c r="H62" s="8">
        <v>7.9</v>
      </c>
    </row>
    <row r="63" spans="1:8" s="4" customFormat="1" x14ac:dyDescent="0.25">
      <c r="A63" s="2" t="s">
        <v>103</v>
      </c>
      <c r="B63" s="9" t="s">
        <v>119</v>
      </c>
      <c r="C63" s="2">
        <v>2006</v>
      </c>
      <c r="D63" s="2" t="s">
        <v>78</v>
      </c>
      <c r="E63" s="8">
        <v>1.2</v>
      </c>
      <c r="F63" s="8">
        <v>6.7</v>
      </c>
      <c r="G63" s="8">
        <v>0</v>
      </c>
      <c r="H63" s="8">
        <v>7.9</v>
      </c>
    </row>
    <row r="64" spans="1:8" s="4" customFormat="1" x14ac:dyDescent="0.25">
      <c r="A64" s="2" t="s">
        <v>41</v>
      </c>
      <c r="B64" s="9" t="s">
        <v>120</v>
      </c>
      <c r="C64" s="2">
        <v>2006</v>
      </c>
      <c r="D64" s="2" t="s">
        <v>5</v>
      </c>
      <c r="E64" s="8">
        <v>1.5</v>
      </c>
      <c r="F64" s="8">
        <v>6.3</v>
      </c>
      <c r="G64" s="8">
        <v>0</v>
      </c>
      <c r="H64" s="8">
        <v>7.8</v>
      </c>
    </row>
    <row r="65" spans="1:8" s="4" customFormat="1" x14ac:dyDescent="0.25">
      <c r="A65" s="2" t="s">
        <v>42</v>
      </c>
      <c r="B65" s="9" t="s">
        <v>86</v>
      </c>
      <c r="C65" s="2">
        <v>2006</v>
      </c>
      <c r="D65" s="2" t="s">
        <v>5</v>
      </c>
      <c r="E65" s="8">
        <v>1.3</v>
      </c>
      <c r="F65" s="8">
        <v>6.4</v>
      </c>
      <c r="G65" s="8">
        <v>0</v>
      </c>
      <c r="H65" s="8">
        <v>7.7</v>
      </c>
    </row>
    <row r="66" spans="1:8" s="4" customFormat="1" x14ac:dyDescent="0.25">
      <c r="A66" s="2" t="s">
        <v>43</v>
      </c>
      <c r="B66" s="9" t="s">
        <v>126</v>
      </c>
      <c r="C66" s="2">
        <v>2006</v>
      </c>
      <c r="D66" s="2" t="s">
        <v>14</v>
      </c>
      <c r="E66" s="8">
        <v>2.1</v>
      </c>
      <c r="F66" s="8">
        <v>5.5</v>
      </c>
      <c r="G66" s="8">
        <v>0</v>
      </c>
      <c r="H66" s="8">
        <v>7.6</v>
      </c>
    </row>
    <row r="67" spans="1:8" s="4" customFormat="1" x14ac:dyDescent="0.25">
      <c r="A67" s="2" t="s">
        <v>44</v>
      </c>
      <c r="B67" s="9" t="s">
        <v>84</v>
      </c>
      <c r="C67" s="2">
        <v>2006</v>
      </c>
      <c r="D67" s="2" t="s">
        <v>10</v>
      </c>
      <c r="E67" s="8">
        <v>1.6</v>
      </c>
      <c r="F67" s="8">
        <v>5.85</v>
      </c>
      <c r="G67" s="8">
        <v>0</v>
      </c>
      <c r="H67" s="8">
        <v>7.4499999999999993</v>
      </c>
    </row>
    <row r="68" spans="1:8" s="4" customFormat="1" x14ac:dyDescent="0.25">
      <c r="A68" s="2" t="s">
        <v>45</v>
      </c>
      <c r="B68" s="9" t="s">
        <v>85</v>
      </c>
      <c r="C68" s="2">
        <v>2006</v>
      </c>
      <c r="D68" s="2" t="s">
        <v>78</v>
      </c>
      <c r="E68" s="8">
        <v>1</v>
      </c>
      <c r="F68" s="8">
        <v>5.85</v>
      </c>
      <c r="G68" s="8">
        <v>0</v>
      </c>
      <c r="H68" s="8">
        <v>6.85</v>
      </c>
    </row>
    <row r="69" spans="1:8" s="4" customFormat="1" x14ac:dyDescent="0.25">
      <c r="A69" s="2" t="s">
        <v>131</v>
      </c>
      <c r="B69" s="9" t="s">
        <v>109</v>
      </c>
      <c r="C69" s="2">
        <v>2006</v>
      </c>
      <c r="D69" s="2" t="s">
        <v>1</v>
      </c>
      <c r="E69" s="8">
        <v>1</v>
      </c>
      <c r="F69" s="8">
        <v>5.8</v>
      </c>
      <c r="G69" s="8">
        <v>0</v>
      </c>
      <c r="H69" s="8">
        <v>6.8</v>
      </c>
    </row>
    <row r="70" spans="1:8" s="4" customFormat="1" x14ac:dyDescent="0.25">
      <c r="A70" s="2" t="s">
        <v>46</v>
      </c>
      <c r="B70" s="9" t="s">
        <v>117</v>
      </c>
      <c r="C70" s="2">
        <v>2006</v>
      </c>
      <c r="D70" s="2" t="s">
        <v>14</v>
      </c>
      <c r="E70" s="8">
        <v>1</v>
      </c>
      <c r="F70" s="8">
        <v>5.65</v>
      </c>
      <c r="G70" s="8">
        <v>0</v>
      </c>
      <c r="H70" s="8">
        <v>6.65</v>
      </c>
    </row>
    <row r="71" spans="1:8" s="30" customFormat="1" x14ac:dyDescent="0.25">
      <c r="A71" s="2" t="s">
        <v>46</v>
      </c>
      <c r="B71" s="9" t="s">
        <v>77</v>
      </c>
      <c r="C71" s="2">
        <v>2006</v>
      </c>
      <c r="D71" s="2" t="s">
        <v>78</v>
      </c>
      <c r="E71" s="8">
        <v>1.2999999999999998</v>
      </c>
      <c r="F71" s="8">
        <v>5.35</v>
      </c>
      <c r="G71" s="8">
        <v>0</v>
      </c>
      <c r="H71" s="8">
        <v>6.6499999999999995</v>
      </c>
    </row>
    <row r="72" spans="1:8" s="4" customFormat="1" x14ac:dyDescent="0.25">
      <c r="A72" s="41"/>
    </row>
    <row r="73" spans="1:8" s="4" customFormat="1" x14ac:dyDescent="0.25">
      <c r="A73" s="41"/>
    </row>
    <row r="74" spans="1:8" s="4" customFormat="1" x14ac:dyDescent="0.25">
      <c r="A74" s="41"/>
    </row>
    <row r="75" spans="1:8" s="4" customFormat="1" x14ac:dyDescent="0.25">
      <c r="A75" s="41"/>
    </row>
    <row r="76" spans="1:8" s="4" customFormat="1" x14ac:dyDescent="0.25">
      <c r="A76" s="41"/>
    </row>
    <row r="77" spans="1:8" s="4" customFormat="1" x14ac:dyDescent="0.25">
      <c r="A77" s="41"/>
    </row>
    <row r="78" spans="1:8" s="4" customFormat="1" x14ac:dyDescent="0.25">
      <c r="A78" s="41"/>
    </row>
    <row r="79" spans="1:8" s="4" customFormat="1" x14ac:dyDescent="0.25">
      <c r="A79" s="41"/>
    </row>
    <row r="80" spans="1:8" s="4" customFormat="1" x14ac:dyDescent="0.25">
      <c r="A80" s="41"/>
    </row>
    <row r="81" spans="1:1" s="4" customFormat="1" x14ac:dyDescent="0.25">
      <c r="A81" s="41"/>
    </row>
    <row r="82" spans="1:1" s="4" customFormat="1" x14ac:dyDescent="0.25">
      <c r="A82" s="41"/>
    </row>
    <row r="83" spans="1:1" s="4" customFormat="1" x14ac:dyDescent="0.25">
      <c r="A83" s="41"/>
    </row>
    <row r="84" spans="1:1" s="4" customFormat="1" x14ac:dyDescent="0.25">
      <c r="A84" s="41"/>
    </row>
    <row r="85" spans="1:1" s="4" customFormat="1" x14ac:dyDescent="0.25">
      <c r="A85" s="41"/>
    </row>
    <row r="86" spans="1:1" s="4" customFormat="1" x14ac:dyDescent="0.25">
      <c r="A86" s="41"/>
    </row>
    <row r="87" spans="1:1" s="4" customFormat="1" x14ac:dyDescent="0.25">
      <c r="A87" s="41"/>
    </row>
    <row r="88" spans="1:1" s="4" customFormat="1" x14ac:dyDescent="0.25">
      <c r="A88" s="41"/>
    </row>
    <row r="89" spans="1:1" s="4" customFormat="1" x14ac:dyDescent="0.25">
      <c r="A89" s="41"/>
    </row>
    <row r="90" spans="1:1" s="4" customFormat="1" x14ac:dyDescent="0.25">
      <c r="A90" s="41"/>
    </row>
    <row r="91" spans="1:1" s="4" customFormat="1" x14ac:dyDescent="0.25">
      <c r="A91" s="41"/>
    </row>
    <row r="92" spans="1:1" s="4" customFormat="1" x14ac:dyDescent="0.25">
      <c r="A92" s="41"/>
    </row>
    <row r="93" spans="1:1" s="4" customFormat="1" x14ac:dyDescent="0.25">
      <c r="A93" s="41"/>
    </row>
    <row r="94" spans="1:1" s="4" customFormat="1" x14ac:dyDescent="0.25">
      <c r="A94" s="41"/>
    </row>
    <row r="95" spans="1:1" s="4" customFormat="1" x14ac:dyDescent="0.25">
      <c r="A95" s="41"/>
    </row>
    <row r="96" spans="1:1" s="4" customFormat="1" x14ac:dyDescent="0.25">
      <c r="A96" s="41"/>
    </row>
    <row r="97" spans="1:6" s="4" customFormat="1" x14ac:dyDescent="0.25">
      <c r="A97" s="41"/>
      <c r="E97" s="35"/>
      <c r="F97" s="35"/>
    </row>
  </sheetData>
  <mergeCells count="2">
    <mergeCell ref="B1:D1"/>
    <mergeCell ref="B37:D37"/>
  </mergeCells>
  <pageMargins left="0.7" right="0.7" top="0.75" bottom="0.75" header="0.3" footer="0.3"/>
  <pageSetup paperSize="9" orientation="portrait" horizontalDpi="0" verticalDpi="0" r:id="rId1"/>
  <headerFooter>
    <oddHeader>&amp;CBUDAPESTI BERCZIK SÁRA EMLÉKKUPA&amp;R2017. március 24., péntek</oddHeader>
  </headerFooter>
  <rowBreaks count="1" manualBreakCount="1">
    <brk id="3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view="pageLayout" zoomScaleNormal="100" workbookViewId="0">
      <selection activeCell="C1" sqref="C1:D1"/>
    </sheetView>
  </sheetViews>
  <sheetFormatPr defaultRowHeight="15" x14ac:dyDescent="0.25"/>
  <cols>
    <col min="1" max="1" width="13.42578125" style="52" customWidth="1"/>
    <col min="2" max="2" width="9.7109375" style="49" bestFit="1" customWidth="1"/>
    <col min="3" max="3" width="13.85546875" style="49" bestFit="1" customWidth="1"/>
    <col min="4" max="4" width="22.140625" style="4" bestFit="1" customWidth="1"/>
    <col min="5" max="5" width="9.140625" style="13"/>
    <col min="6" max="6" width="6" style="49" bestFit="1" customWidth="1"/>
    <col min="7" max="7" width="9.140625" style="13"/>
    <col min="8" max="9" width="6" style="49" bestFit="1" customWidth="1"/>
  </cols>
  <sheetData>
    <row r="1" spans="1:9" ht="15.75" thickBot="1" x14ac:dyDescent="0.3">
      <c r="A1" s="51" t="s">
        <v>133</v>
      </c>
      <c r="B1" s="50" t="s">
        <v>134</v>
      </c>
      <c r="C1" s="70" t="s">
        <v>137</v>
      </c>
      <c r="D1" s="71"/>
      <c r="E1" s="68" t="s">
        <v>49</v>
      </c>
      <c r="F1" s="69"/>
      <c r="G1" s="68" t="s">
        <v>50</v>
      </c>
      <c r="H1" s="69"/>
      <c r="I1" s="50" t="s">
        <v>51</v>
      </c>
    </row>
    <row r="2" spans="1:9" ht="15.75" customHeight="1" thickTop="1" x14ac:dyDescent="0.25">
      <c r="A2" s="72" t="s">
        <v>138</v>
      </c>
      <c r="B2" s="73" t="s">
        <v>0</v>
      </c>
      <c r="C2" s="73" t="s">
        <v>6</v>
      </c>
      <c r="D2" s="5" t="s">
        <v>57</v>
      </c>
      <c r="E2" s="74">
        <v>9.35</v>
      </c>
      <c r="F2" s="75">
        <f>E3+E4+E5</f>
        <v>29.2</v>
      </c>
      <c r="G2" s="15">
        <v>9.8000000000000007</v>
      </c>
      <c r="H2" s="75">
        <f>G2+G3+G4</f>
        <v>30</v>
      </c>
      <c r="I2" s="73">
        <f>H2+F2</f>
        <v>59.2</v>
      </c>
    </row>
    <row r="3" spans="1:9" x14ac:dyDescent="0.25">
      <c r="A3" s="76"/>
      <c r="B3" s="77"/>
      <c r="C3" s="77"/>
      <c r="D3" s="9" t="s">
        <v>83</v>
      </c>
      <c r="E3" s="8">
        <v>9.6</v>
      </c>
      <c r="F3" s="78"/>
      <c r="G3" s="8">
        <v>10.3</v>
      </c>
      <c r="H3" s="78"/>
      <c r="I3" s="77"/>
    </row>
    <row r="4" spans="1:9" x14ac:dyDescent="0.25">
      <c r="A4" s="76"/>
      <c r="B4" s="77"/>
      <c r="C4" s="77"/>
      <c r="D4" s="9" t="s">
        <v>114</v>
      </c>
      <c r="E4" s="8">
        <v>9.8000000000000007</v>
      </c>
      <c r="F4" s="78"/>
      <c r="G4" s="8">
        <v>9.9</v>
      </c>
      <c r="H4" s="78"/>
      <c r="I4" s="77"/>
    </row>
    <row r="5" spans="1:9" x14ac:dyDescent="0.25">
      <c r="A5" s="76"/>
      <c r="B5" s="77"/>
      <c r="C5" s="77"/>
      <c r="D5" s="9" t="s">
        <v>124</v>
      </c>
      <c r="E5" s="8">
        <v>9.8000000000000007</v>
      </c>
      <c r="F5" s="78"/>
      <c r="G5" s="7">
        <v>9.6</v>
      </c>
      <c r="H5" s="78"/>
      <c r="I5" s="77"/>
    </row>
    <row r="6" spans="1:9" ht="15.75" thickBot="1" x14ac:dyDescent="0.3">
      <c r="A6" s="79"/>
      <c r="B6" s="80"/>
      <c r="C6" s="80"/>
      <c r="D6" s="21" t="s">
        <v>79</v>
      </c>
      <c r="E6" s="24">
        <v>9.5</v>
      </c>
      <c r="F6" s="81"/>
      <c r="G6" s="24">
        <v>8.65</v>
      </c>
      <c r="H6" s="81"/>
      <c r="I6" s="80"/>
    </row>
    <row r="7" spans="1:9" ht="15.75" customHeight="1" thickTop="1" x14ac:dyDescent="0.25">
      <c r="A7" s="72" t="s">
        <v>138</v>
      </c>
      <c r="B7" s="73" t="s">
        <v>2</v>
      </c>
      <c r="C7" s="73" t="s">
        <v>11</v>
      </c>
      <c r="D7" s="5" t="s">
        <v>63</v>
      </c>
      <c r="E7" s="15">
        <v>8.75</v>
      </c>
      <c r="F7" s="75">
        <f>E7+E8+E9</f>
        <v>28.95</v>
      </c>
      <c r="G7" s="74">
        <v>8.1999999999999993</v>
      </c>
      <c r="H7" s="75">
        <f>G8+G9+G10</f>
        <v>30.1</v>
      </c>
      <c r="I7" s="73">
        <f>H7+F7</f>
        <v>59.05</v>
      </c>
    </row>
    <row r="8" spans="1:9" x14ac:dyDescent="0.25">
      <c r="A8" s="76"/>
      <c r="B8" s="77"/>
      <c r="C8" s="77"/>
      <c r="D8" s="9" t="s">
        <v>125</v>
      </c>
      <c r="E8" s="33">
        <v>10.5</v>
      </c>
      <c r="F8" s="78"/>
      <c r="G8" s="8">
        <v>10.55</v>
      </c>
      <c r="H8" s="78"/>
      <c r="I8" s="77"/>
    </row>
    <row r="9" spans="1:9" x14ac:dyDescent="0.25">
      <c r="A9" s="76"/>
      <c r="B9" s="77"/>
      <c r="C9" s="77"/>
      <c r="D9" s="9" t="s">
        <v>113</v>
      </c>
      <c r="E9" s="8">
        <v>9.6999999999999993</v>
      </c>
      <c r="F9" s="78"/>
      <c r="G9" s="8">
        <v>9.8000000000000007</v>
      </c>
      <c r="H9" s="78"/>
      <c r="I9" s="77"/>
    </row>
    <row r="10" spans="1:9" ht="15.75" thickBot="1" x14ac:dyDescent="0.3">
      <c r="A10" s="79"/>
      <c r="B10" s="80"/>
      <c r="C10" s="80"/>
      <c r="D10" s="21" t="s">
        <v>80</v>
      </c>
      <c r="E10" s="24">
        <v>8.1999999999999993</v>
      </c>
      <c r="F10" s="81"/>
      <c r="G10" s="23">
        <v>9.75</v>
      </c>
      <c r="H10" s="81"/>
      <c r="I10" s="80"/>
    </row>
    <row r="11" spans="1:9" ht="15.75" customHeight="1" thickTop="1" x14ac:dyDescent="0.25">
      <c r="A11" s="76" t="s">
        <v>138</v>
      </c>
      <c r="B11" s="77" t="s">
        <v>4</v>
      </c>
      <c r="C11" s="77" t="s">
        <v>15</v>
      </c>
      <c r="D11" s="9" t="s">
        <v>99</v>
      </c>
      <c r="E11" s="8">
        <v>9.5</v>
      </c>
      <c r="F11" s="78">
        <f>E11+E12+E13</f>
        <v>28.45</v>
      </c>
      <c r="G11" s="8">
        <v>10.15</v>
      </c>
      <c r="H11" s="78">
        <f>G11+G12+G13</f>
        <v>28.599999999999998</v>
      </c>
      <c r="I11" s="77">
        <f>F11+H11</f>
        <v>57.05</v>
      </c>
    </row>
    <row r="12" spans="1:9" x14ac:dyDescent="0.25">
      <c r="A12" s="76"/>
      <c r="B12" s="77"/>
      <c r="C12" s="77"/>
      <c r="D12" s="9" t="s">
        <v>56</v>
      </c>
      <c r="E12" s="8">
        <v>9.4499999999999993</v>
      </c>
      <c r="F12" s="78"/>
      <c r="G12" s="8">
        <v>9.25</v>
      </c>
      <c r="H12" s="78"/>
      <c r="I12" s="77"/>
    </row>
    <row r="13" spans="1:9" x14ac:dyDescent="0.25">
      <c r="A13" s="76"/>
      <c r="B13" s="77"/>
      <c r="C13" s="77"/>
      <c r="D13" s="9" t="s">
        <v>82</v>
      </c>
      <c r="E13" s="8">
        <v>9.5</v>
      </c>
      <c r="F13" s="78"/>
      <c r="G13" s="8">
        <v>9.1999999999999993</v>
      </c>
      <c r="H13" s="78"/>
      <c r="I13" s="77"/>
    </row>
    <row r="14" spans="1:9" x14ac:dyDescent="0.25">
      <c r="A14" s="76"/>
      <c r="B14" s="77"/>
      <c r="C14" s="77"/>
      <c r="D14" s="9" t="s">
        <v>72</v>
      </c>
      <c r="E14" s="7">
        <v>9.1999999999999993</v>
      </c>
      <c r="F14" s="78"/>
      <c r="G14" s="7">
        <v>8.9</v>
      </c>
      <c r="H14" s="78"/>
      <c r="I14" s="77"/>
    </row>
    <row r="15" spans="1:9" ht="15.75" thickBot="1" x14ac:dyDescent="0.3">
      <c r="A15" s="79"/>
      <c r="B15" s="80"/>
      <c r="C15" s="80"/>
      <c r="D15" s="21" t="s">
        <v>121</v>
      </c>
      <c r="E15" s="24">
        <v>8.75</v>
      </c>
      <c r="F15" s="81"/>
      <c r="G15" s="24">
        <v>8.8999999999999986</v>
      </c>
      <c r="H15" s="81"/>
      <c r="I15" s="80"/>
    </row>
    <row r="16" spans="1:9" ht="15.75" customHeight="1" thickTop="1" x14ac:dyDescent="0.25">
      <c r="A16" s="82" t="s">
        <v>138</v>
      </c>
      <c r="B16" s="83" t="s">
        <v>7</v>
      </c>
      <c r="C16" s="83" t="s">
        <v>24</v>
      </c>
      <c r="D16" s="5" t="s">
        <v>58</v>
      </c>
      <c r="E16" s="74">
        <v>7.95</v>
      </c>
      <c r="F16" s="75">
        <f>E17+E18+E19</f>
        <v>26.85</v>
      </c>
      <c r="G16" s="74">
        <v>7.3</v>
      </c>
      <c r="H16" s="75">
        <f>G17+G18+G19</f>
        <v>29.85</v>
      </c>
      <c r="I16" s="73">
        <f>H16+F16</f>
        <v>56.7</v>
      </c>
    </row>
    <row r="17" spans="1:9" x14ac:dyDescent="0.25">
      <c r="A17" s="84"/>
      <c r="B17" s="85"/>
      <c r="C17" s="85"/>
      <c r="D17" s="9" t="s">
        <v>81</v>
      </c>
      <c r="E17" s="8">
        <v>9.65</v>
      </c>
      <c r="F17" s="86"/>
      <c r="G17" s="8">
        <v>10.75</v>
      </c>
      <c r="H17" s="86"/>
      <c r="I17" s="85"/>
    </row>
    <row r="18" spans="1:9" x14ac:dyDescent="0.25">
      <c r="A18" s="84"/>
      <c r="B18" s="85"/>
      <c r="C18" s="85"/>
      <c r="D18" s="9" t="s">
        <v>111</v>
      </c>
      <c r="E18" s="8">
        <v>9.0500000000000007</v>
      </c>
      <c r="F18" s="86"/>
      <c r="G18" s="8">
        <v>9.75</v>
      </c>
      <c r="H18" s="86"/>
      <c r="I18" s="85"/>
    </row>
    <row r="19" spans="1:9" ht="15.75" thickBot="1" x14ac:dyDescent="0.3">
      <c r="A19" s="87"/>
      <c r="B19" s="88"/>
      <c r="C19" s="88"/>
      <c r="D19" s="21" t="s">
        <v>73</v>
      </c>
      <c r="E19" s="23">
        <v>8.1499999999999986</v>
      </c>
      <c r="F19" s="89"/>
      <c r="G19" s="23">
        <v>9.35</v>
      </c>
      <c r="H19" s="89"/>
      <c r="I19" s="88"/>
    </row>
    <row r="20" spans="1:9" ht="15.75" thickTop="1" x14ac:dyDescent="0.25">
      <c r="A20" s="72" t="s">
        <v>138</v>
      </c>
      <c r="B20" s="73" t="s">
        <v>9</v>
      </c>
      <c r="C20" s="73" t="s">
        <v>22</v>
      </c>
      <c r="D20" s="5" t="s">
        <v>96</v>
      </c>
      <c r="E20" s="15">
        <v>8.6999999999999993</v>
      </c>
      <c r="F20" s="75">
        <f>E20+E22+E24</f>
        <v>26.749999999999996</v>
      </c>
      <c r="G20" s="15">
        <v>8.75</v>
      </c>
      <c r="H20" s="75">
        <f>G20+G21+G22</f>
        <v>27.349999999999998</v>
      </c>
      <c r="I20" s="73">
        <f>H20+F20</f>
        <v>54.099999999999994</v>
      </c>
    </row>
    <row r="21" spans="1:9" ht="15.75" customHeight="1" x14ac:dyDescent="0.25">
      <c r="A21" s="76"/>
      <c r="B21" s="77"/>
      <c r="C21" s="77"/>
      <c r="D21" s="9" t="s">
        <v>53</v>
      </c>
      <c r="E21" s="7">
        <v>7.65</v>
      </c>
      <c r="F21" s="78"/>
      <c r="G21" s="8">
        <v>8.9</v>
      </c>
      <c r="H21" s="78"/>
      <c r="I21" s="77"/>
    </row>
    <row r="22" spans="1:9" x14ac:dyDescent="0.25">
      <c r="A22" s="76"/>
      <c r="B22" s="77"/>
      <c r="C22" s="77"/>
      <c r="D22" s="9" t="s">
        <v>76</v>
      </c>
      <c r="E22" s="8">
        <v>9.1</v>
      </c>
      <c r="F22" s="78"/>
      <c r="G22" s="8">
        <v>9.6999999999999993</v>
      </c>
      <c r="H22" s="78"/>
      <c r="I22" s="77"/>
    </row>
    <row r="23" spans="1:9" x14ac:dyDescent="0.25">
      <c r="A23" s="76"/>
      <c r="B23" s="77"/>
      <c r="C23" s="77"/>
      <c r="D23" s="9" t="s">
        <v>112</v>
      </c>
      <c r="E23" s="7">
        <v>8.4</v>
      </c>
      <c r="F23" s="78"/>
      <c r="G23" s="7">
        <v>8.5500000000000007</v>
      </c>
      <c r="H23" s="78"/>
      <c r="I23" s="77"/>
    </row>
    <row r="24" spans="1:9" ht="15.75" thickBot="1" x14ac:dyDescent="0.3">
      <c r="A24" s="79"/>
      <c r="B24" s="80"/>
      <c r="C24" s="80"/>
      <c r="D24" s="21" t="s">
        <v>126</v>
      </c>
      <c r="E24" s="23">
        <v>8.9499999999999993</v>
      </c>
      <c r="F24" s="81"/>
      <c r="G24" s="24">
        <v>7.6</v>
      </c>
      <c r="H24" s="81"/>
      <c r="I24" s="80"/>
    </row>
    <row r="25" spans="1:9" ht="15.75" customHeight="1" thickTop="1" x14ac:dyDescent="0.25">
      <c r="A25" s="82" t="s">
        <v>47</v>
      </c>
      <c r="B25" s="83" t="s">
        <v>12</v>
      </c>
      <c r="C25" s="83" t="s">
        <v>3</v>
      </c>
      <c r="D25" s="5" t="s">
        <v>60</v>
      </c>
      <c r="E25" s="15">
        <v>9</v>
      </c>
      <c r="F25" s="75">
        <f>E25+E26+E27</f>
        <v>26.05</v>
      </c>
      <c r="G25" s="15">
        <v>9.1999999999999993</v>
      </c>
      <c r="H25" s="75">
        <f>G25+G26+G28</f>
        <v>26.999999999999996</v>
      </c>
      <c r="I25" s="73">
        <f>H25+F25</f>
        <v>53.05</v>
      </c>
    </row>
    <row r="26" spans="1:9" x14ac:dyDescent="0.25">
      <c r="A26" s="84"/>
      <c r="B26" s="85"/>
      <c r="C26" s="85"/>
      <c r="D26" s="9" t="s">
        <v>54</v>
      </c>
      <c r="E26" s="8">
        <v>8.5</v>
      </c>
      <c r="F26" s="86"/>
      <c r="G26" s="8">
        <v>9.35</v>
      </c>
      <c r="H26" s="86"/>
      <c r="I26" s="85"/>
    </row>
    <row r="27" spans="1:9" x14ac:dyDescent="0.25">
      <c r="A27" s="84"/>
      <c r="B27" s="85"/>
      <c r="C27" s="85"/>
      <c r="D27" s="9" t="s">
        <v>98</v>
      </c>
      <c r="E27" s="8">
        <v>8.5500000000000007</v>
      </c>
      <c r="F27" s="86"/>
      <c r="G27" s="7">
        <v>8.1</v>
      </c>
      <c r="H27" s="86"/>
      <c r="I27" s="85"/>
    </row>
    <row r="28" spans="1:9" x14ac:dyDescent="0.25">
      <c r="A28" s="84"/>
      <c r="B28" s="85"/>
      <c r="C28" s="85"/>
      <c r="D28" s="9" t="s">
        <v>93</v>
      </c>
      <c r="E28" s="7">
        <v>7.8</v>
      </c>
      <c r="F28" s="86"/>
      <c r="G28" s="8">
        <v>8.4499999999999993</v>
      </c>
      <c r="H28" s="86"/>
      <c r="I28" s="85"/>
    </row>
    <row r="29" spans="1:9" ht="15.75" thickBot="1" x14ac:dyDescent="0.3">
      <c r="A29" s="87"/>
      <c r="B29" s="88"/>
      <c r="C29" s="88"/>
      <c r="D29" s="21" t="s">
        <v>116</v>
      </c>
      <c r="E29" s="24">
        <v>8</v>
      </c>
      <c r="F29" s="89"/>
      <c r="G29" s="24">
        <v>8</v>
      </c>
      <c r="H29" s="89"/>
      <c r="I29" s="88"/>
    </row>
    <row r="30" spans="1:9" ht="15.75" customHeight="1" thickTop="1" x14ac:dyDescent="0.25">
      <c r="A30" s="82" t="s">
        <v>47</v>
      </c>
      <c r="B30" s="83" t="s">
        <v>13</v>
      </c>
      <c r="C30" s="83" t="s">
        <v>8</v>
      </c>
      <c r="D30" s="5" t="s">
        <v>71</v>
      </c>
      <c r="E30" s="15">
        <v>8.35</v>
      </c>
      <c r="F30" s="75">
        <f>E30+E31+E32</f>
        <v>25.65</v>
      </c>
      <c r="G30" s="15">
        <v>9.1999999999999993</v>
      </c>
      <c r="H30" s="75">
        <f>G30+G31+G32</f>
        <v>26.25</v>
      </c>
      <c r="I30" s="73">
        <f>H30+F30</f>
        <v>51.9</v>
      </c>
    </row>
    <row r="31" spans="1:9" x14ac:dyDescent="0.25">
      <c r="A31" s="84"/>
      <c r="B31" s="85"/>
      <c r="C31" s="85"/>
      <c r="D31" s="9" t="s">
        <v>110</v>
      </c>
      <c r="E31" s="8">
        <v>9.3000000000000007</v>
      </c>
      <c r="F31" s="86"/>
      <c r="G31" s="8">
        <v>8.1999999999999993</v>
      </c>
      <c r="H31" s="86"/>
      <c r="I31" s="85"/>
    </row>
    <row r="32" spans="1:9" x14ac:dyDescent="0.25">
      <c r="A32" s="84"/>
      <c r="B32" s="85"/>
      <c r="C32" s="85"/>
      <c r="D32" s="9" t="s">
        <v>74</v>
      </c>
      <c r="E32" s="8">
        <v>8</v>
      </c>
      <c r="F32" s="86"/>
      <c r="G32" s="8">
        <v>8.85</v>
      </c>
      <c r="H32" s="86"/>
      <c r="I32" s="85"/>
    </row>
    <row r="33" spans="1:9" x14ac:dyDescent="0.25">
      <c r="A33" s="84"/>
      <c r="B33" s="85"/>
      <c r="C33" s="85"/>
      <c r="D33" s="9" t="s">
        <v>115</v>
      </c>
      <c r="E33" s="7">
        <v>8.35</v>
      </c>
      <c r="F33" s="86"/>
      <c r="G33" s="7">
        <v>7.9</v>
      </c>
      <c r="H33" s="86"/>
      <c r="I33" s="85"/>
    </row>
    <row r="34" spans="1:9" ht="15.75" thickBot="1" x14ac:dyDescent="0.3">
      <c r="A34" s="87"/>
      <c r="B34" s="88"/>
      <c r="C34" s="88"/>
      <c r="D34" s="21" t="s">
        <v>120</v>
      </c>
      <c r="E34" s="24">
        <v>8.2000000000000011</v>
      </c>
      <c r="F34" s="89"/>
      <c r="G34" s="24">
        <v>7.8</v>
      </c>
      <c r="H34" s="89"/>
      <c r="I34" s="88"/>
    </row>
    <row r="35" spans="1:9" ht="15.75" customHeight="1" thickTop="1" x14ac:dyDescent="0.25">
      <c r="A35" s="72" t="s">
        <v>47</v>
      </c>
      <c r="B35" s="73" t="s">
        <v>16</v>
      </c>
      <c r="C35" s="73" t="s">
        <v>62</v>
      </c>
      <c r="D35" s="5" t="s">
        <v>61</v>
      </c>
      <c r="E35" s="15">
        <v>8.25</v>
      </c>
      <c r="F35" s="75">
        <f>E35+E36+E39</f>
        <v>24.800000000000004</v>
      </c>
      <c r="G35" s="15">
        <v>9.1999999999999993</v>
      </c>
      <c r="H35" s="75">
        <f>G35+G36+G38</f>
        <v>26.4</v>
      </c>
      <c r="I35" s="73">
        <f>H35+F35</f>
        <v>51.2</v>
      </c>
    </row>
    <row r="36" spans="1:9" x14ac:dyDescent="0.25">
      <c r="A36" s="76"/>
      <c r="B36" s="77"/>
      <c r="C36" s="77"/>
      <c r="D36" s="9" t="s">
        <v>65</v>
      </c>
      <c r="E36" s="8">
        <v>8.3000000000000007</v>
      </c>
      <c r="F36" s="78"/>
      <c r="G36" s="8">
        <v>8.6999999999999993</v>
      </c>
      <c r="H36" s="78"/>
      <c r="I36" s="77"/>
    </row>
    <row r="37" spans="1:9" x14ac:dyDescent="0.25">
      <c r="A37" s="76"/>
      <c r="B37" s="77"/>
      <c r="C37" s="77"/>
      <c r="D37" s="9" t="s">
        <v>91</v>
      </c>
      <c r="E37" s="7">
        <v>8</v>
      </c>
      <c r="F37" s="78"/>
      <c r="G37" s="7">
        <v>7.75</v>
      </c>
      <c r="H37" s="78"/>
      <c r="I37" s="77"/>
    </row>
    <row r="38" spans="1:9" x14ac:dyDescent="0.25">
      <c r="A38" s="76"/>
      <c r="B38" s="77"/>
      <c r="C38" s="77"/>
      <c r="D38" s="9" t="s">
        <v>123</v>
      </c>
      <c r="E38" s="7">
        <v>8.1499999999999986</v>
      </c>
      <c r="F38" s="78"/>
      <c r="G38" s="8">
        <v>8.5</v>
      </c>
      <c r="H38" s="78"/>
      <c r="I38" s="77"/>
    </row>
    <row r="39" spans="1:9" ht="15.75" thickBot="1" x14ac:dyDescent="0.3">
      <c r="A39" s="79"/>
      <c r="B39" s="80"/>
      <c r="C39" s="80"/>
      <c r="D39" s="21" t="s">
        <v>86</v>
      </c>
      <c r="E39" s="23">
        <v>8.2500000000000018</v>
      </c>
      <c r="F39" s="81"/>
      <c r="G39" s="24">
        <v>7.7</v>
      </c>
      <c r="H39" s="81"/>
      <c r="I39" s="80"/>
    </row>
    <row r="40" spans="1:9" ht="15.75" customHeight="1" thickTop="1" x14ac:dyDescent="0.25">
      <c r="A40" s="72" t="s">
        <v>47</v>
      </c>
      <c r="B40" s="73" t="s">
        <v>18</v>
      </c>
      <c r="C40" s="73" t="s">
        <v>33</v>
      </c>
      <c r="D40" s="5" t="s">
        <v>87</v>
      </c>
      <c r="E40" s="74">
        <v>8.4</v>
      </c>
      <c r="F40" s="75">
        <f>E41+E42+E44</f>
        <v>25.700000000000003</v>
      </c>
      <c r="G40" s="15">
        <v>8</v>
      </c>
      <c r="H40" s="75">
        <f>G40+G41+G44</f>
        <v>25.15</v>
      </c>
      <c r="I40" s="73">
        <f>H40+F40</f>
        <v>50.85</v>
      </c>
    </row>
    <row r="41" spans="1:9" x14ac:dyDescent="0.25">
      <c r="A41" s="76"/>
      <c r="B41" s="77"/>
      <c r="C41" s="77"/>
      <c r="D41" s="9" t="s">
        <v>90</v>
      </c>
      <c r="E41" s="8">
        <v>8.5</v>
      </c>
      <c r="F41" s="78"/>
      <c r="G41" s="8">
        <v>7.6</v>
      </c>
      <c r="H41" s="78"/>
      <c r="I41" s="77"/>
    </row>
    <row r="42" spans="1:9" x14ac:dyDescent="0.25">
      <c r="A42" s="76"/>
      <c r="B42" s="77"/>
      <c r="C42" s="77"/>
      <c r="D42" s="9" t="s">
        <v>55</v>
      </c>
      <c r="E42" s="8">
        <v>8.5500000000000007</v>
      </c>
      <c r="F42" s="78"/>
      <c r="G42" s="7">
        <v>7</v>
      </c>
      <c r="H42" s="78"/>
      <c r="I42" s="77"/>
    </row>
    <row r="43" spans="1:9" x14ac:dyDescent="0.25">
      <c r="A43" s="76"/>
      <c r="B43" s="77"/>
      <c r="C43" s="77"/>
      <c r="D43" s="9" t="s">
        <v>59</v>
      </c>
      <c r="E43" s="7">
        <v>7.9</v>
      </c>
      <c r="F43" s="78"/>
      <c r="G43" s="7">
        <v>6.3</v>
      </c>
      <c r="H43" s="78"/>
      <c r="I43" s="77"/>
    </row>
    <row r="44" spans="1:9" ht="15.75" thickBot="1" x14ac:dyDescent="0.3">
      <c r="A44" s="79"/>
      <c r="B44" s="80"/>
      <c r="C44" s="80"/>
      <c r="D44" s="21" t="s">
        <v>75</v>
      </c>
      <c r="E44" s="23">
        <v>8.65</v>
      </c>
      <c r="F44" s="81"/>
      <c r="G44" s="23">
        <v>9.5500000000000007</v>
      </c>
      <c r="H44" s="81"/>
      <c r="I44" s="80"/>
    </row>
    <row r="45" spans="1:9" ht="15.75" customHeight="1" thickTop="1" x14ac:dyDescent="0.25">
      <c r="A45" s="72" t="s">
        <v>48</v>
      </c>
      <c r="B45" s="73" t="s">
        <v>19</v>
      </c>
      <c r="C45" s="73" t="s">
        <v>35</v>
      </c>
      <c r="D45" s="5" t="s">
        <v>64</v>
      </c>
      <c r="E45" s="15">
        <v>9.1999999999999993</v>
      </c>
      <c r="F45" s="75">
        <f>E45+E46+E47</f>
        <v>26.05</v>
      </c>
      <c r="G45" s="15">
        <v>8.6999999999999993</v>
      </c>
      <c r="H45" s="75">
        <f>G48+G46+G45</f>
        <v>24.25</v>
      </c>
      <c r="I45" s="73">
        <f>H45+F45</f>
        <v>50.3</v>
      </c>
    </row>
    <row r="46" spans="1:9" x14ac:dyDescent="0.25">
      <c r="A46" s="76"/>
      <c r="B46" s="77"/>
      <c r="C46" s="77"/>
      <c r="D46" s="9" t="s">
        <v>92</v>
      </c>
      <c r="E46" s="8">
        <v>8.8000000000000007</v>
      </c>
      <c r="F46" s="78"/>
      <c r="G46" s="8">
        <v>8.9</v>
      </c>
      <c r="H46" s="78"/>
      <c r="I46" s="77"/>
    </row>
    <row r="47" spans="1:9" x14ac:dyDescent="0.25">
      <c r="A47" s="76"/>
      <c r="B47" s="77"/>
      <c r="C47" s="77"/>
      <c r="D47" s="9" t="s">
        <v>89</v>
      </c>
      <c r="E47" s="33">
        <v>8.0500000000000007</v>
      </c>
      <c r="F47" s="78"/>
      <c r="G47" s="7">
        <v>7.5</v>
      </c>
      <c r="H47" s="78"/>
      <c r="I47" s="77"/>
    </row>
    <row r="48" spans="1:9" ht="15.75" thickBot="1" x14ac:dyDescent="0.3">
      <c r="A48" s="79"/>
      <c r="B48" s="80"/>
      <c r="C48" s="80"/>
      <c r="D48" s="21" t="s">
        <v>117</v>
      </c>
      <c r="E48" s="24">
        <v>7.0000000000000009</v>
      </c>
      <c r="F48" s="81"/>
      <c r="G48" s="23">
        <v>6.65</v>
      </c>
      <c r="H48" s="81"/>
      <c r="I48" s="80"/>
    </row>
    <row r="49" spans="1:9" ht="15.75" customHeight="1" thickTop="1" x14ac:dyDescent="0.25">
      <c r="A49" s="72" t="s">
        <v>48</v>
      </c>
      <c r="B49" s="73" t="s">
        <v>20</v>
      </c>
      <c r="C49" s="73" t="s">
        <v>69</v>
      </c>
      <c r="D49" s="5" t="s">
        <v>94</v>
      </c>
      <c r="E49" s="15">
        <v>8.1</v>
      </c>
      <c r="F49" s="75">
        <f>E49+E50+E51</f>
        <v>24.7</v>
      </c>
      <c r="G49" s="15">
        <v>8</v>
      </c>
      <c r="H49" s="75">
        <f>G40+G41+G44</f>
        <v>25.15</v>
      </c>
      <c r="I49" s="73">
        <f>H49+F49</f>
        <v>49.849999999999994</v>
      </c>
    </row>
    <row r="50" spans="1:9" x14ac:dyDescent="0.25">
      <c r="A50" s="76"/>
      <c r="B50" s="77"/>
      <c r="C50" s="77"/>
      <c r="D50" s="9" t="s">
        <v>68</v>
      </c>
      <c r="E50" s="8">
        <v>8.3000000000000007</v>
      </c>
      <c r="F50" s="78"/>
      <c r="G50" s="7">
        <v>6.95</v>
      </c>
      <c r="H50" s="78"/>
      <c r="I50" s="77"/>
    </row>
    <row r="51" spans="1:9" x14ac:dyDescent="0.25">
      <c r="A51" s="76"/>
      <c r="B51" s="77"/>
      <c r="C51" s="77"/>
      <c r="D51" s="9" t="s">
        <v>118</v>
      </c>
      <c r="E51" s="8">
        <v>8.3000000000000007</v>
      </c>
      <c r="F51" s="78"/>
      <c r="G51" s="8">
        <v>8.8000000000000007</v>
      </c>
      <c r="H51" s="78"/>
      <c r="I51" s="77"/>
    </row>
    <row r="52" spans="1:9" x14ac:dyDescent="0.25">
      <c r="A52" s="76"/>
      <c r="B52" s="77"/>
      <c r="C52" s="77"/>
      <c r="D52" s="9" t="s">
        <v>70</v>
      </c>
      <c r="E52" s="7">
        <v>8</v>
      </c>
      <c r="F52" s="78"/>
      <c r="G52" s="8">
        <v>8.1</v>
      </c>
      <c r="H52" s="78"/>
      <c r="I52" s="77"/>
    </row>
    <row r="53" spans="1:9" ht="15.75" thickBot="1" x14ac:dyDescent="0.3">
      <c r="A53" s="79"/>
      <c r="B53" s="80"/>
      <c r="C53" s="80"/>
      <c r="D53" s="21" t="s">
        <v>84</v>
      </c>
      <c r="E53" s="24">
        <v>7.75</v>
      </c>
      <c r="F53" s="81"/>
      <c r="G53" s="24">
        <v>7.4499999999999993</v>
      </c>
      <c r="H53" s="81"/>
      <c r="I53" s="80"/>
    </row>
    <row r="54" spans="1:9" ht="15.75" customHeight="1" thickTop="1" x14ac:dyDescent="0.25">
      <c r="A54" s="72" t="s">
        <v>48</v>
      </c>
      <c r="B54" s="73" t="s">
        <v>21</v>
      </c>
      <c r="C54" s="73" t="s">
        <v>67</v>
      </c>
      <c r="D54" s="5" t="s">
        <v>66</v>
      </c>
      <c r="E54" s="15">
        <v>8.1</v>
      </c>
      <c r="F54" s="75">
        <f>E54+E55+E56</f>
        <v>24.949999999999996</v>
      </c>
      <c r="G54" s="15">
        <v>8.25</v>
      </c>
      <c r="H54" s="75">
        <f>G54+G55+G56</f>
        <v>23.8</v>
      </c>
      <c r="I54" s="73">
        <f>H54+F54</f>
        <v>48.75</v>
      </c>
    </row>
    <row r="55" spans="1:9" x14ac:dyDescent="0.25">
      <c r="A55" s="76"/>
      <c r="B55" s="77"/>
      <c r="C55" s="77"/>
      <c r="D55" s="9" t="s">
        <v>97</v>
      </c>
      <c r="E55" s="8">
        <v>8.4499999999999993</v>
      </c>
      <c r="F55" s="78"/>
      <c r="G55" s="8">
        <v>7.8</v>
      </c>
      <c r="H55" s="78"/>
      <c r="I55" s="77"/>
    </row>
    <row r="56" spans="1:9" ht="15.75" thickBot="1" x14ac:dyDescent="0.3">
      <c r="A56" s="79"/>
      <c r="B56" s="80"/>
      <c r="C56" s="80"/>
      <c r="D56" s="21" t="s">
        <v>100</v>
      </c>
      <c r="E56" s="23">
        <v>8.4</v>
      </c>
      <c r="F56" s="81"/>
      <c r="G56" s="23">
        <v>7.75</v>
      </c>
      <c r="H56" s="81"/>
      <c r="I56" s="80"/>
    </row>
    <row r="57" spans="1:9" ht="15.75" customHeight="1" thickTop="1" x14ac:dyDescent="0.25">
      <c r="A57" s="82" t="s">
        <v>48</v>
      </c>
      <c r="B57" s="83" t="s">
        <v>23</v>
      </c>
      <c r="C57" s="83" t="s">
        <v>78</v>
      </c>
      <c r="D57" s="5" t="s">
        <v>119</v>
      </c>
      <c r="E57" s="15">
        <v>8.3500000000000014</v>
      </c>
      <c r="F57" s="75">
        <f>E57+E58+E59</f>
        <v>24.500000000000004</v>
      </c>
      <c r="G57" s="15">
        <v>7.9</v>
      </c>
      <c r="H57" s="75">
        <f>G57+G58+G59</f>
        <v>21.4</v>
      </c>
      <c r="I57" s="73">
        <f>H57+F57</f>
        <v>45.900000000000006</v>
      </c>
    </row>
    <row r="58" spans="1:9" x14ac:dyDescent="0.25">
      <c r="A58" s="84"/>
      <c r="B58" s="85"/>
      <c r="C58" s="85"/>
      <c r="D58" s="9" t="s">
        <v>77</v>
      </c>
      <c r="E58" s="8">
        <v>8.85</v>
      </c>
      <c r="F58" s="86"/>
      <c r="G58" s="8">
        <v>6.6499999999999995</v>
      </c>
      <c r="H58" s="86"/>
      <c r="I58" s="85"/>
    </row>
    <row r="59" spans="1:9" ht="15.75" thickBot="1" x14ac:dyDescent="0.3">
      <c r="A59" s="87"/>
      <c r="B59" s="88"/>
      <c r="C59" s="88"/>
      <c r="D59" s="21" t="s">
        <v>85</v>
      </c>
      <c r="E59" s="23">
        <v>7.3000000000000007</v>
      </c>
      <c r="F59" s="89"/>
      <c r="G59" s="23">
        <v>6.85</v>
      </c>
      <c r="H59" s="89"/>
      <c r="I59" s="88"/>
    </row>
    <row r="60" spans="1:9" ht="15.75" thickTop="1" x14ac:dyDescent="0.25">
      <c r="A60" s="90"/>
      <c r="B60" s="91"/>
      <c r="C60" s="91"/>
      <c r="D60"/>
      <c r="E60"/>
      <c r="F60" s="92"/>
      <c r="G60"/>
      <c r="H60" s="92"/>
      <c r="I60" s="91"/>
    </row>
    <row r="61" spans="1:9" x14ac:dyDescent="0.25">
      <c r="A61" s="90"/>
      <c r="B61" s="91"/>
      <c r="C61" s="91"/>
      <c r="D61"/>
      <c r="E61"/>
      <c r="F61" s="92"/>
      <c r="G61"/>
      <c r="H61" s="92"/>
      <c r="I61" s="91"/>
    </row>
    <row r="62" spans="1:9" x14ac:dyDescent="0.25">
      <c r="A62" s="90"/>
      <c r="B62" s="91"/>
      <c r="C62" s="91"/>
      <c r="D62"/>
      <c r="E62"/>
      <c r="F62" s="92"/>
      <c r="G62"/>
      <c r="H62" s="92"/>
      <c r="I62" s="91"/>
    </row>
    <row r="63" spans="1:9" x14ac:dyDescent="0.25">
      <c r="A63" s="90"/>
      <c r="B63" s="91"/>
      <c r="C63" s="91"/>
      <c r="D63"/>
      <c r="E63"/>
      <c r="F63" s="92"/>
      <c r="G63"/>
      <c r="H63" s="92"/>
      <c r="I63" s="91"/>
    </row>
  </sheetData>
  <sortState ref="C3:F63">
    <sortCondition ref="C2"/>
  </sortState>
  <mergeCells count="81">
    <mergeCell ref="A20:A24"/>
    <mergeCell ref="B20:B24"/>
    <mergeCell ref="C20:C24"/>
    <mergeCell ref="F20:F24"/>
    <mergeCell ref="H20:H24"/>
    <mergeCell ref="A2:A6"/>
    <mergeCell ref="B2:B6"/>
    <mergeCell ref="A57:A59"/>
    <mergeCell ref="B57:B59"/>
    <mergeCell ref="A11:A15"/>
    <mergeCell ref="B11:B15"/>
    <mergeCell ref="A25:A29"/>
    <mergeCell ref="B25:B29"/>
    <mergeCell ref="A45:A48"/>
    <mergeCell ref="B45:B48"/>
    <mergeCell ref="A54:A56"/>
    <mergeCell ref="B54:B56"/>
    <mergeCell ref="C30:C34"/>
    <mergeCell ref="C35:C39"/>
    <mergeCell ref="A7:A10"/>
    <mergeCell ref="B7:B10"/>
    <mergeCell ref="A40:A44"/>
    <mergeCell ref="B40:B44"/>
    <mergeCell ref="A49:A53"/>
    <mergeCell ref="B49:B53"/>
    <mergeCell ref="A30:A34"/>
    <mergeCell ref="B30:B34"/>
    <mergeCell ref="A35:A39"/>
    <mergeCell ref="B35:B39"/>
    <mergeCell ref="A16:A19"/>
    <mergeCell ref="B16:B19"/>
    <mergeCell ref="C11:C15"/>
    <mergeCell ref="F57:F59"/>
    <mergeCell ref="H35:H39"/>
    <mergeCell ref="H57:H59"/>
    <mergeCell ref="H54:H56"/>
    <mergeCell ref="C57:C59"/>
    <mergeCell ref="C40:C44"/>
    <mergeCell ref="C16:C19"/>
    <mergeCell ref="F16:F19"/>
    <mergeCell ref="H16:H19"/>
    <mergeCell ref="H40:H44"/>
    <mergeCell ref="H49:H53"/>
    <mergeCell ref="H25:H29"/>
    <mergeCell ref="H45:H48"/>
    <mergeCell ref="H30:H34"/>
    <mergeCell ref="C1:D1"/>
    <mergeCell ref="F11:F15"/>
    <mergeCell ref="F25:F29"/>
    <mergeCell ref="F45:F48"/>
    <mergeCell ref="F54:F56"/>
    <mergeCell ref="F2:F6"/>
    <mergeCell ref="F30:F34"/>
    <mergeCell ref="F35:F39"/>
    <mergeCell ref="C7:C10"/>
    <mergeCell ref="C49:C53"/>
    <mergeCell ref="C25:C29"/>
    <mergeCell ref="C45:C48"/>
    <mergeCell ref="C54:C56"/>
    <mergeCell ref="C2:C6"/>
    <mergeCell ref="F40:F44"/>
    <mergeCell ref="F49:F53"/>
    <mergeCell ref="I57:I59"/>
    <mergeCell ref="I7:I10"/>
    <mergeCell ref="I40:I44"/>
    <mergeCell ref="I49:I53"/>
    <mergeCell ref="I54:I56"/>
    <mergeCell ref="I11:I15"/>
    <mergeCell ref="I25:I29"/>
    <mergeCell ref="I45:I48"/>
    <mergeCell ref="I35:I39"/>
    <mergeCell ref="I16:I19"/>
    <mergeCell ref="I20:I24"/>
    <mergeCell ref="E1:F1"/>
    <mergeCell ref="G1:H1"/>
    <mergeCell ref="I30:I34"/>
    <mergeCell ref="F7:F10"/>
    <mergeCell ref="I2:I6"/>
    <mergeCell ref="H2:H6"/>
    <mergeCell ref="H7:H10"/>
    <mergeCell ref="H11:H15"/>
  </mergeCells>
  <pageMargins left="0.23622047244094491" right="0.23622047244094491" top="0.74803149606299213" bottom="0.74803149606299213" header="0.31496062992125984" footer="0.31496062992125984"/>
  <pageSetup paperSize="9" orientation="portrait" horizontalDpi="0" verticalDpi="0" r:id="rId1"/>
  <headerFooter>
    <oddHeader>&amp;CBUDAPESTI BERCZIK SÁRA EMLÉKKUPA&amp;R2017. március 24., péntek</oddHeader>
  </headerFooter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2007 - összetett</vt:lpstr>
      <vt:lpstr>2007 - szerenkénti</vt:lpstr>
      <vt:lpstr>2006 - összetett</vt:lpstr>
      <vt:lpstr>2006 - szerenkénti</vt:lpstr>
      <vt:lpstr>csapat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user</cp:lastModifiedBy>
  <cp:lastPrinted>2017-03-24T18:55:50Z</cp:lastPrinted>
  <dcterms:created xsi:type="dcterms:W3CDTF">2017-03-24T07:49:58Z</dcterms:created>
  <dcterms:modified xsi:type="dcterms:W3CDTF">2017-03-30T10:09:14Z</dcterms:modified>
</cp:coreProperties>
</file>